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Danh sách nộp chứng chỉ" sheetId="4" r:id="rId1"/>
    <sheet name="Khoa N" sheetId="5" r:id="rId2"/>
  </sheets>
  <definedNames>
    <definedName name="_xlnm._FilterDatabase" localSheetId="0" hidden="1">'Danh sách nộp chứng chỉ'!$A$6:$Q$227</definedName>
    <definedName name="_xlnm.Print_Titles" localSheetId="0">'Danh sách nộp chứng chỉ'!$6:$6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4" l="1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7" i="4" l="1"/>
</calcChain>
</file>

<file path=xl/sharedStrings.xml><?xml version="1.0" encoding="utf-8"?>
<sst xmlns="http://schemas.openxmlformats.org/spreadsheetml/2006/main" count="2632" uniqueCount="1417">
  <si>
    <t>BỘ GIÁO DỤC VÀ ĐÀO TẠO</t>
  </si>
  <si>
    <t>TRƯỜNG ĐẠI HỌC THƯƠNG MẠI</t>
  </si>
  <si>
    <t>STT</t>
  </si>
  <si>
    <t>Mã SV</t>
  </si>
  <si>
    <t>Họ và tên</t>
  </si>
  <si>
    <t>Ngày sinh</t>
  </si>
  <si>
    <t>Ngày thi</t>
  </si>
  <si>
    <t>TOEIC</t>
  </si>
  <si>
    <t>Lê Thị</t>
  </si>
  <si>
    <t>Trang</t>
  </si>
  <si>
    <t>Nguyễn Thị</t>
  </si>
  <si>
    <t>Linh</t>
  </si>
  <si>
    <t>Anh</t>
  </si>
  <si>
    <t>535</t>
  </si>
  <si>
    <t>Hà</t>
  </si>
  <si>
    <t>Nguyễn Văn</t>
  </si>
  <si>
    <t>Phương</t>
  </si>
  <si>
    <t>Thảo</t>
  </si>
  <si>
    <t>Lan</t>
  </si>
  <si>
    <t>515</t>
  </si>
  <si>
    <t>Quỳnh</t>
  </si>
  <si>
    <t>685</t>
  </si>
  <si>
    <t>Phạm Thị</t>
  </si>
  <si>
    <t>470</t>
  </si>
  <si>
    <t>540</t>
  </si>
  <si>
    <t>Giang</t>
  </si>
  <si>
    <t>495</t>
  </si>
  <si>
    <t>490</t>
  </si>
  <si>
    <t>Đỗ Thị</t>
  </si>
  <si>
    <t>Nguyễn Thị Ngọc</t>
  </si>
  <si>
    <t>525</t>
  </si>
  <si>
    <t>Ngân</t>
  </si>
  <si>
    <t>Hoa</t>
  </si>
  <si>
    <t>Ngọc</t>
  </si>
  <si>
    <t>Nguyễn Phương</t>
  </si>
  <si>
    <t>Uyên</t>
  </si>
  <si>
    <t>Nguyễn Thị Phương</t>
  </si>
  <si>
    <t>IELTS</t>
  </si>
  <si>
    <t>Huyền</t>
  </si>
  <si>
    <t>Hương</t>
  </si>
  <si>
    <t>545</t>
  </si>
  <si>
    <t>575</t>
  </si>
  <si>
    <t>Yến</t>
  </si>
  <si>
    <t>Thu</t>
  </si>
  <si>
    <t>Ly</t>
  </si>
  <si>
    <t>460</t>
  </si>
  <si>
    <t>480</t>
  </si>
  <si>
    <t>Hạnh</t>
  </si>
  <si>
    <t>455</t>
  </si>
  <si>
    <t>Hiền</t>
  </si>
  <si>
    <t>465</t>
  </si>
  <si>
    <t>520</t>
  </si>
  <si>
    <t>705</t>
  </si>
  <si>
    <t>475</t>
  </si>
  <si>
    <t>Hằng</t>
  </si>
  <si>
    <t>Nga</t>
  </si>
  <si>
    <t>500</t>
  </si>
  <si>
    <t>Nguyễn Minh</t>
  </si>
  <si>
    <t>Thương</t>
  </si>
  <si>
    <t>6.5</t>
  </si>
  <si>
    <t>Thúy</t>
  </si>
  <si>
    <t>Sơn</t>
  </si>
  <si>
    <t>610</t>
  </si>
  <si>
    <t>Đạt</t>
  </si>
  <si>
    <t>740</t>
  </si>
  <si>
    <t>550</t>
  </si>
  <si>
    <t>6.0</t>
  </si>
  <si>
    <t>555</t>
  </si>
  <si>
    <t>735</t>
  </si>
  <si>
    <t>VSTEP</t>
  </si>
  <si>
    <t>K56B2KS</t>
  </si>
  <si>
    <t>Số CMT/CCCD</t>
  </si>
  <si>
    <t>K56T2</t>
  </si>
  <si>
    <t>K56QT1</t>
  </si>
  <si>
    <t>K56U4</t>
  </si>
  <si>
    <t>530</t>
  </si>
  <si>
    <t>Ghi chú</t>
  </si>
  <si>
    <t>Lớp</t>
  </si>
  <si>
    <t>Đức</t>
  </si>
  <si>
    <t>Nguyệt</t>
  </si>
  <si>
    <t>Hoàng Thị Thu</t>
  </si>
  <si>
    <t>K56H1</t>
  </si>
  <si>
    <t>K56A2</t>
  </si>
  <si>
    <t>K56C3</t>
  </si>
  <si>
    <t>795</t>
  </si>
  <si>
    <t>K56A5</t>
  </si>
  <si>
    <t>Ngày
 hết hạn</t>
  </si>
  <si>
    <t>Kết
 quả</t>
  </si>
  <si>
    <t>Điểm/
Bậc</t>
  </si>
  <si>
    <t>4</t>
  </si>
  <si>
    <t>3</t>
  </si>
  <si>
    <t>K56B2LH</t>
  </si>
  <si>
    <t>580</t>
  </si>
  <si>
    <t>635</t>
  </si>
  <si>
    <t>485</t>
  </si>
  <si>
    <t>595</t>
  </si>
  <si>
    <t>630</t>
  </si>
  <si>
    <t>750</t>
  </si>
  <si>
    <t>7.0</t>
  </si>
  <si>
    <t>Dương</t>
  </si>
  <si>
    <t>Chi</t>
  </si>
  <si>
    <t>805</t>
  </si>
  <si>
    <t>770</t>
  </si>
  <si>
    <t xml:space="preserve"> 3</t>
  </si>
  <si>
    <t>Đinh Thị</t>
  </si>
  <si>
    <t>Kiên</t>
  </si>
  <si>
    <t>Huy</t>
  </si>
  <si>
    <t>Oanh</t>
  </si>
  <si>
    <t>Dung</t>
  </si>
  <si>
    <t>Mai</t>
  </si>
  <si>
    <t>Nguyễn Thị Thanh</t>
  </si>
  <si>
    <t>760</t>
  </si>
  <si>
    <t>Nguyễn Hồng</t>
  </si>
  <si>
    <t>775</t>
  </si>
  <si>
    <t>Nguyễn Hoàng</t>
  </si>
  <si>
    <t>Hoàng Minh</t>
  </si>
  <si>
    <t>06/05/2024</t>
  </si>
  <si>
    <t>06/05/2026</t>
  </si>
  <si>
    <t>K57A4</t>
  </si>
  <si>
    <t>K57H2</t>
  </si>
  <si>
    <t>K57LQ2</t>
  </si>
  <si>
    <t>K57LQ3</t>
  </si>
  <si>
    <t>K57S3</t>
  </si>
  <si>
    <t>K57D2</t>
  </si>
  <si>
    <t>K57D3</t>
  </si>
  <si>
    <t>K57F2</t>
  </si>
  <si>
    <t>K57F3</t>
  </si>
  <si>
    <t>K57F4</t>
  </si>
  <si>
    <t>K57U4</t>
  </si>
  <si>
    <t>K57U5</t>
  </si>
  <si>
    <t>K57P3</t>
  </si>
  <si>
    <t>K57QT2</t>
  </si>
  <si>
    <t>Loại
CCNN</t>
  </si>
  <si>
    <t xml:space="preserve">                                                         CỘNG HÒA XÃ HỘI CHỦ NGHĨA VIỆT NAM</t>
  </si>
  <si>
    <t xml:space="preserve">                                                             Độc lập - Tự do - Hạnh phúc</t>
  </si>
  <si>
    <t>Bích</t>
  </si>
  <si>
    <t>11/06/2002</t>
  </si>
  <si>
    <t>815</t>
  </si>
  <si>
    <t>720</t>
  </si>
  <si>
    <t>715</t>
  </si>
  <si>
    <t>925</t>
  </si>
  <si>
    <t>21/06/2025</t>
  </si>
  <si>
    <t>16/06/2025</t>
  </si>
  <si>
    <t>25/06/2025</t>
  </si>
  <si>
    <t>26/05/2025</t>
  </si>
  <si>
    <t>10/04/2024</t>
  </si>
  <si>
    <t>Thắng</t>
  </si>
  <si>
    <t>Nguyễn Thị Thùy</t>
  </si>
  <si>
    <t>Trần Thị</t>
  </si>
  <si>
    <t>Nguyễn Ngọc</t>
  </si>
  <si>
    <t>Nguyễn Thị Kiều</t>
  </si>
  <si>
    <t>Thư</t>
  </si>
  <si>
    <t>Ánh</t>
  </si>
  <si>
    <t>Nhung</t>
  </si>
  <si>
    <t>Hoàng</t>
  </si>
  <si>
    <t>10/08/2003</t>
  </si>
  <si>
    <t>K57T3</t>
  </si>
  <si>
    <t>K57U3</t>
  </si>
  <si>
    <t>860</t>
  </si>
  <si>
    <t>505</t>
  </si>
  <si>
    <t>570</t>
  </si>
  <si>
    <t>710</t>
  </si>
  <si>
    <t>19/06/2025</t>
  </si>
  <si>
    <t>Nguyễn Duy</t>
  </si>
  <si>
    <t>Hồng</t>
  </si>
  <si>
    <t>23/08/2002</t>
  </si>
  <si>
    <t>Lê Thị Thu</t>
  </si>
  <si>
    <t>Nguyễn Thanh</t>
  </si>
  <si>
    <t>Nguyễn Quỳnh</t>
  </si>
  <si>
    <t>Hưng</t>
  </si>
  <si>
    <t>Thành</t>
  </si>
  <si>
    <t>27/09/2002</t>
  </si>
  <si>
    <t>K56A6</t>
  </si>
  <si>
    <t>K57C5</t>
  </si>
  <si>
    <t>K57EK1</t>
  </si>
  <si>
    <t>K57HC2</t>
  </si>
  <si>
    <t>K57I4</t>
  </si>
  <si>
    <t>K57P1</t>
  </si>
  <si>
    <t>700</t>
  </si>
  <si>
    <t>800</t>
  </si>
  <si>
    <t>690</t>
  </si>
  <si>
    <t>620</t>
  </si>
  <si>
    <t>Hoàng Thị</t>
  </si>
  <si>
    <t>Duyên</t>
  </si>
  <si>
    <t>5.5</t>
  </si>
  <si>
    <t>An</t>
  </si>
  <si>
    <t>7.5</t>
  </si>
  <si>
    <t>Lê Phương</t>
  </si>
  <si>
    <t>Nguyễn Thị Hải</t>
  </si>
  <si>
    <t>Tâm</t>
  </si>
  <si>
    <t>Lâm</t>
  </si>
  <si>
    <t>Thanh</t>
  </si>
  <si>
    <t>27/10/2003</t>
  </si>
  <si>
    <t>K56F1</t>
  </si>
  <si>
    <t>650</t>
  </si>
  <si>
    <t>20/06/2025</t>
  </si>
  <si>
    <t>Nguyễn Thị Hồng</t>
  </si>
  <si>
    <t>K54F2</t>
  </si>
  <si>
    <t>Hiếu</t>
  </si>
  <si>
    <t>560</t>
  </si>
  <si>
    <t>605</t>
  </si>
  <si>
    <t>845</t>
  </si>
  <si>
    <t>17/05/2025</t>
  </si>
  <si>
    <t>Nguyễn Tuấn</t>
  </si>
  <si>
    <t>Khánh</t>
  </si>
  <si>
    <t>10/01/2003</t>
  </si>
  <si>
    <t>25/12/2003</t>
  </si>
  <si>
    <t>K56U1</t>
  </si>
  <si>
    <t>675</t>
  </si>
  <si>
    <t>730</t>
  </si>
  <si>
    <t>Trần Thị Thu</t>
  </si>
  <si>
    <t>Hảo</t>
  </si>
  <si>
    <t>Hùng</t>
  </si>
  <si>
    <t>K57B4KS</t>
  </si>
  <si>
    <t>K57DC2</t>
  </si>
  <si>
    <t>K57LQ1</t>
  </si>
  <si>
    <t>16/11/2024</t>
  </si>
  <si>
    <t>Vũ</t>
  </si>
  <si>
    <t>Nguyễn Thu</t>
  </si>
  <si>
    <t>Nguyễn Thị Lan</t>
  </si>
  <si>
    <t>Nguyễn Trung</t>
  </si>
  <si>
    <t>Nguyễn Ánh</t>
  </si>
  <si>
    <t>Bùi Phương</t>
  </si>
  <si>
    <t>Long</t>
  </si>
  <si>
    <t>Vy</t>
  </si>
  <si>
    <t>Tú</t>
  </si>
  <si>
    <t>Phúc</t>
  </si>
  <si>
    <t>05/11/2002</t>
  </si>
  <si>
    <t>04/04/2003</t>
  </si>
  <si>
    <t>06/07/2002</t>
  </si>
  <si>
    <t>13/11/2003</t>
  </si>
  <si>
    <t>30/10/2003</t>
  </si>
  <si>
    <t>07/08/2003</t>
  </si>
  <si>
    <t>14/01/2003</t>
  </si>
  <si>
    <t>24/01/2002</t>
  </si>
  <si>
    <t>25/04/2003</t>
  </si>
  <si>
    <t>10/10/2003</t>
  </si>
  <si>
    <t>05/08/2003</t>
  </si>
  <si>
    <t>K56B3LH</t>
  </si>
  <si>
    <t>K54H5</t>
  </si>
  <si>
    <t>645</t>
  </si>
  <si>
    <t>945</t>
  </si>
  <si>
    <t>590</t>
  </si>
  <si>
    <t>30/11/2024</t>
  </si>
  <si>
    <t>17/01/2024</t>
  </si>
  <si>
    <t>05/05/2024</t>
  </si>
  <si>
    <t>11/06/2025</t>
  </si>
  <si>
    <t>17/01/2026</t>
  </si>
  <si>
    <t>05/05/2026</t>
  </si>
  <si>
    <t>28/06/2025</t>
  </si>
  <si>
    <t>31/05/2025</t>
  </si>
  <si>
    <t>05/06/2025</t>
  </si>
  <si>
    <t>Nguyễn Thị Ánh</t>
  </si>
  <si>
    <t>21/12/2024</t>
  </si>
  <si>
    <t>Nguyễn Thị Mỹ</t>
  </si>
  <si>
    <t>Hoàng Thanh</t>
  </si>
  <si>
    <t>Phạm Thu</t>
  </si>
  <si>
    <t>05/05/2003</t>
  </si>
  <si>
    <t>K56B3KS</t>
  </si>
  <si>
    <t>K56D3</t>
  </si>
  <si>
    <t>745</t>
  </si>
  <si>
    <t>05/12/2024</t>
  </si>
  <si>
    <t>K56B4KS</t>
  </si>
  <si>
    <t>K55I4</t>
  </si>
  <si>
    <t>Tuấn</t>
  </si>
  <si>
    <t>28/09/2002</t>
  </si>
  <si>
    <t>565</t>
  </si>
  <si>
    <t>Trọng</t>
  </si>
  <si>
    <t>Hoài</t>
  </si>
  <si>
    <t>07/03/2003</t>
  </si>
  <si>
    <t>10/04/2026</t>
  </si>
  <si>
    <t>15/12/2002</t>
  </si>
  <si>
    <t>K56DC1</t>
  </si>
  <si>
    <t>K55F1</t>
  </si>
  <si>
    <t>K57A2</t>
  </si>
  <si>
    <t>K57A3</t>
  </si>
  <si>
    <t>K57A5</t>
  </si>
  <si>
    <t>K57B1LH</t>
  </si>
  <si>
    <t>K55I2</t>
  </si>
  <si>
    <t>K57Q1</t>
  </si>
  <si>
    <t>Mai Thị</t>
  </si>
  <si>
    <t>Thùy</t>
  </si>
  <si>
    <t>Cao Thị</t>
  </si>
  <si>
    <t>Hải</t>
  </si>
  <si>
    <t>Lam</t>
  </si>
  <si>
    <t>Đoàn Thị</t>
  </si>
  <si>
    <t>Phượng</t>
  </si>
  <si>
    <t>Trúc</t>
  </si>
  <si>
    <t>Hiệp</t>
  </si>
  <si>
    <t>Trần Gia</t>
  </si>
  <si>
    <t>Đỗ Thị Ngọc</t>
  </si>
  <si>
    <t>Nhàn</t>
  </si>
  <si>
    <t>26/02/2003</t>
  </si>
  <si>
    <t>02/03/2002</t>
  </si>
  <si>
    <t>22/12/2003</t>
  </si>
  <si>
    <t>06/10/2003</t>
  </si>
  <si>
    <t>13/09/2003</t>
  </si>
  <si>
    <t>02/10/2002</t>
  </si>
  <si>
    <t>05/11/2003</t>
  </si>
  <si>
    <t>05/10/2002</t>
  </si>
  <si>
    <t>23/09/2002</t>
  </si>
  <si>
    <t>K57DD2</t>
  </si>
  <si>
    <t>K56DK1</t>
  </si>
  <si>
    <t>K55EK2</t>
  </si>
  <si>
    <t>K55F5</t>
  </si>
  <si>
    <t>K54F3</t>
  </si>
  <si>
    <t>K56I4</t>
  </si>
  <si>
    <t>K56P1</t>
  </si>
  <si>
    <t>725</t>
  </si>
  <si>
    <t>01/12/2023</t>
  </si>
  <si>
    <t>29/05/2024</t>
  </si>
  <si>
    <t>28/02/2025</t>
  </si>
  <si>
    <t>01/12/2025</t>
  </si>
  <si>
    <t>27/06/2025</t>
  </si>
  <si>
    <t>29/05/2026</t>
  </si>
  <si>
    <t>28/02/2027</t>
  </si>
  <si>
    <t>12/07/2025</t>
  </si>
  <si>
    <t>K54H2</t>
  </si>
  <si>
    <t>28/04/2024</t>
  </si>
  <si>
    <t>Nguyễn Thành</t>
  </si>
  <si>
    <t>Định</t>
  </si>
  <si>
    <t>20/06/2002</t>
  </si>
  <si>
    <t>28/10/2001</t>
  </si>
  <si>
    <t>01/10/2001</t>
  </si>
  <si>
    <t>12/10/2002</t>
  </si>
  <si>
    <t>K56A4</t>
  </si>
  <si>
    <t>K56Q2</t>
  </si>
  <si>
    <t>15/03/2025</t>
  </si>
  <si>
    <t>K56B1LH</t>
  </si>
  <si>
    <t>Nguyễn Xuân</t>
  </si>
  <si>
    <t>Trần Quang</t>
  </si>
  <si>
    <t>Việt</t>
  </si>
  <si>
    <t>Hân</t>
  </si>
  <si>
    <t>Mạnh</t>
  </si>
  <si>
    <t>Đạo</t>
  </si>
  <si>
    <t>Lộc</t>
  </si>
  <si>
    <t>29/10/2003</t>
  </si>
  <si>
    <t>03/02/2003</t>
  </si>
  <si>
    <t>05/06/2000</t>
  </si>
  <si>
    <t>14/07/2002</t>
  </si>
  <si>
    <t>28/06/2003</t>
  </si>
  <si>
    <t>K56A3</t>
  </si>
  <si>
    <t>K56EK1</t>
  </si>
  <si>
    <t>K54E1</t>
  </si>
  <si>
    <t>K56F3</t>
  </si>
  <si>
    <t>K56HC2</t>
  </si>
  <si>
    <t>890</t>
  </si>
  <si>
    <t>880</t>
  </si>
  <si>
    <t>25/01/2024</t>
  </si>
  <si>
    <t>20/03/2025</t>
  </si>
  <si>
    <t>10/12/2023</t>
  </si>
  <si>
    <t>15/05/2025</t>
  </si>
  <si>
    <t>25/01/2026</t>
  </si>
  <si>
    <t>28/04/2026</t>
  </si>
  <si>
    <t>20/03/2027</t>
  </si>
  <si>
    <t>10/12/2025</t>
  </si>
  <si>
    <t>Phùng Thị</t>
  </si>
  <si>
    <t>Bùi Thu</t>
  </si>
  <si>
    <t>Nam</t>
  </si>
  <si>
    <t>04/03/2002</t>
  </si>
  <si>
    <t>27/03/2002</t>
  </si>
  <si>
    <t>29/10/2000</t>
  </si>
  <si>
    <t>07/10/2000</t>
  </si>
  <si>
    <t>04/03/2000</t>
  </si>
  <si>
    <t>29/11/2000</t>
  </si>
  <si>
    <t>22/04/2000</t>
  </si>
  <si>
    <t>K53B2LH</t>
  </si>
  <si>
    <t>K56C2</t>
  </si>
  <si>
    <t>K54D3</t>
  </si>
  <si>
    <t>K55F4</t>
  </si>
  <si>
    <t>K54H4</t>
  </si>
  <si>
    <t>K56I2</t>
  </si>
  <si>
    <t>K56I3</t>
  </si>
  <si>
    <t>K56S2</t>
  </si>
  <si>
    <t>29/03/2025</t>
  </si>
  <si>
    <t>16/04/2025</t>
  </si>
  <si>
    <t>Nguyễn Trọng</t>
  </si>
  <si>
    <t>Nguyễn Thị Hương</t>
  </si>
  <si>
    <t>Vũ Thị Thùy</t>
  </si>
  <si>
    <t>13/01/2002</t>
  </si>
  <si>
    <t>11/08/2003</t>
  </si>
  <si>
    <t>24/01/2003</t>
  </si>
  <si>
    <t>08/07/2002</t>
  </si>
  <si>
    <t>19/09/2002</t>
  </si>
  <si>
    <t>K54A3</t>
  </si>
  <si>
    <t>K56B1LD</t>
  </si>
  <si>
    <t>28/03/2025</t>
  </si>
  <si>
    <t>Vũ Thị Hồng</t>
  </si>
  <si>
    <t>Vũ Thị Thu</t>
  </si>
  <si>
    <t>Bùi Thị Thùy</t>
  </si>
  <si>
    <t>Trinh</t>
  </si>
  <si>
    <t>18/11/2000</t>
  </si>
  <si>
    <t>21/08/2002</t>
  </si>
  <si>
    <t>01/07/2001</t>
  </si>
  <si>
    <t>13/10/2002</t>
  </si>
  <si>
    <t>08/09/2002</t>
  </si>
  <si>
    <t>K53B3LH</t>
  </si>
  <si>
    <t>K54B3KS</t>
  </si>
  <si>
    <t>K54D4</t>
  </si>
  <si>
    <t>K55D1</t>
  </si>
  <si>
    <t>K55D2</t>
  </si>
  <si>
    <t>K56H2</t>
  </si>
  <si>
    <t>K54I1</t>
  </si>
  <si>
    <t>K56SD2</t>
  </si>
  <si>
    <t>Trần Văn</t>
  </si>
  <si>
    <t>Nguyễn Đức</t>
  </si>
  <si>
    <t>Ngô Văn</t>
  </si>
  <si>
    <t>Quân</t>
  </si>
  <si>
    <t>Vân</t>
  </si>
  <si>
    <t>12/11/2002</t>
  </si>
  <si>
    <t>16/09/2002</t>
  </si>
  <si>
    <t>13/11/2002</t>
  </si>
  <si>
    <t>31/12/2002</t>
  </si>
  <si>
    <t>20/04/2001</t>
  </si>
  <si>
    <t>K56B2LD</t>
  </si>
  <si>
    <t>K55D3</t>
  </si>
  <si>
    <t>K55DK3</t>
  </si>
  <si>
    <t>K56F4</t>
  </si>
  <si>
    <t>12/04/2025</t>
  </si>
  <si>
    <t>16/01/2025</t>
  </si>
  <si>
    <t>22/04/2025</t>
  </si>
  <si>
    <t>Nguyễn Thị Trà</t>
  </si>
  <si>
    <t>Dương Thị</t>
  </si>
  <si>
    <t>Nguyễn Việt</t>
  </si>
  <si>
    <t>20/09/2001</t>
  </si>
  <si>
    <t>K56A1</t>
  </si>
  <si>
    <t>K57C4</t>
  </si>
  <si>
    <t>K55P2</t>
  </si>
  <si>
    <t>615</t>
  </si>
  <si>
    <t>24/04/2024</t>
  </si>
  <si>
    <t>03/05/2024</t>
  </si>
  <si>
    <t>12/05/2025</t>
  </si>
  <si>
    <t>24/04/2026</t>
  </si>
  <si>
    <t>03/05/2026</t>
  </si>
  <si>
    <t>Bùi Hạ</t>
  </si>
  <si>
    <t>Duy</t>
  </si>
  <si>
    <t>25/01/2003</t>
  </si>
  <si>
    <t>K57B1KS</t>
  </si>
  <si>
    <t>K56LQ1</t>
  </si>
  <si>
    <t>K57N3</t>
  </si>
  <si>
    <t>Thao</t>
  </si>
  <si>
    <t>Đăng</t>
  </si>
  <si>
    <t>17/12/2002</t>
  </si>
  <si>
    <t>17/12/2003</t>
  </si>
  <si>
    <t>29/09/2003</t>
  </si>
  <si>
    <t>29/11/2003</t>
  </si>
  <si>
    <t>30/01/2003</t>
  </si>
  <si>
    <t>28/10/2002</t>
  </si>
  <si>
    <t>30/11/2003</t>
  </si>
  <si>
    <t>02/02/2003</t>
  </si>
  <si>
    <t>K57B2KD</t>
  </si>
  <si>
    <t>K57B3KD</t>
  </si>
  <si>
    <t>K57F1</t>
  </si>
  <si>
    <t>755</t>
  </si>
  <si>
    <t>13/06/2024</t>
  </si>
  <si>
    <t>07/03/2024</t>
  </si>
  <si>
    <t>28/12/2024</t>
  </si>
  <si>
    <t>12/04/2024</t>
  </si>
  <si>
    <t>30/01/2024</t>
  </si>
  <si>
    <t>13/06/2026</t>
  </si>
  <si>
    <t>12/04/2026</t>
  </si>
  <si>
    <t>23/06/2025</t>
  </si>
  <si>
    <t>13/08/2025</t>
  </si>
  <si>
    <t>30/01/2026</t>
  </si>
  <si>
    <t>18/05/2025</t>
  </si>
  <si>
    <t>Hoàn</t>
  </si>
  <si>
    <t>04/05/2003</t>
  </si>
  <si>
    <t>16/04/2001</t>
  </si>
  <si>
    <t>K56D1</t>
  </si>
  <si>
    <t>10/08/2024</t>
  </si>
  <si>
    <t>25/04/2026</t>
  </si>
  <si>
    <t>05/12/2026</t>
  </si>
  <si>
    <t>06/08/2025</t>
  </si>
  <si>
    <t>28/03/2027</t>
  </si>
  <si>
    <t>18D100302</t>
  </si>
  <si>
    <t>19D100326</t>
  </si>
  <si>
    <t>20D100127</t>
  </si>
  <si>
    <t>20D100321</t>
  </si>
  <si>
    <t>21d100253</t>
  </si>
  <si>
    <t>21D100254</t>
  </si>
  <si>
    <t>21D100310</t>
  </si>
  <si>
    <t>19D250108</t>
  </si>
  <si>
    <t>20D251074</t>
  </si>
  <si>
    <t>20D250070</t>
  </si>
  <si>
    <t>21D251101</t>
  </si>
  <si>
    <t>19d110095</t>
  </si>
  <si>
    <t>20D111043</t>
  </si>
  <si>
    <t>20D110021</t>
  </si>
  <si>
    <t>21D111104</t>
  </si>
  <si>
    <t>21D111106</t>
  </si>
  <si>
    <t>21D111166</t>
  </si>
  <si>
    <t>21D111183</t>
  </si>
  <si>
    <t>21D111196</t>
  </si>
  <si>
    <t>21D110141</t>
  </si>
  <si>
    <t>21D110146</t>
  </si>
  <si>
    <t>21D111239</t>
  </si>
  <si>
    <t>21D111262</t>
  </si>
  <si>
    <t>21D111266</t>
  </si>
  <si>
    <t>21D111270</t>
  </si>
  <si>
    <t>21D111290</t>
  </si>
  <si>
    <t>21D111292</t>
  </si>
  <si>
    <t>21D110003</t>
  </si>
  <si>
    <t>20D120179</t>
  </si>
  <si>
    <t>20d120257</t>
  </si>
  <si>
    <t>21D220246</t>
  </si>
  <si>
    <t>18D150144</t>
  </si>
  <si>
    <t>18D270010</t>
  </si>
  <si>
    <t>20D150038</t>
  </si>
  <si>
    <t>20D150142</t>
  </si>
  <si>
    <t>21D270154</t>
  </si>
  <si>
    <t>18D260040</t>
  </si>
  <si>
    <t>19D260089</t>
  </si>
  <si>
    <t>21D260119</t>
  </si>
  <si>
    <t>21D260122</t>
  </si>
  <si>
    <t>19D130159</t>
  </si>
  <si>
    <t>20D300005</t>
  </si>
  <si>
    <t>21D300012</t>
  </si>
  <si>
    <t>19D160019</t>
  </si>
  <si>
    <t>19D160220</t>
  </si>
  <si>
    <t>21D160165</t>
  </si>
  <si>
    <t>21D160168</t>
  </si>
  <si>
    <t>21D160178</t>
  </si>
  <si>
    <t>18d160308</t>
  </si>
  <si>
    <t>18D180087</t>
  </si>
  <si>
    <t>20D180104</t>
  </si>
  <si>
    <t>20D280096</t>
  </si>
  <si>
    <t>19D140075</t>
  </si>
  <si>
    <t>19D140079</t>
  </si>
  <si>
    <t>17D190194</t>
  </si>
  <si>
    <t>18D190070</t>
  </si>
  <si>
    <t>20D191061</t>
  </si>
  <si>
    <t>21D190244</t>
  </si>
  <si>
    <t>19d200111</t>
  </si>
  <si>
    <t>20D200047</t>
  </si>
  <si>
    <t>21D200125</t>
  </si>
  <si>
    <t>21D200250</t>
  </si>
  <si>
    <t>20D105077</t>
  </si>
  <si>
    <t>19D210252</t>
  </si>
  <si>
    <t>21D210220</t>
  </si>
  <si>
    <t>21D210221</t>
  </si>
  <si>
    <t>21D210310</t>
  </si>
  <si>
    <t>21D210325</t>
  </si>
  <si>
    <t>Phạm Nguyễn Việt</t>
  </si>
  <si>
    <t>Hoàng Phương</t>
  </si>
  <si>
    <t>Lường Huyền</t>
  </si>
  <si>
    <t>Bùi Thị Mỹ</t>
  </si>
  <si>
    <t>Sang</t>
  </si>
  <si>
    <t>Dịp Thị Phương</t>
  </si>
  <si>
    <t>Diệp Thế</t>
  </si>
  <si>
    <t>Hoành</t>
  </si>
  <si>
    <t>Nguyễn Lâm</t>
  </si>
  <si>
    <t>Lê Kế</t>
  </si>
  <si>
    <t>Võ Sỹ</t>
  </si>
  <si>
    <t>Nguyễn Thị Diệu</t>
  </si>
  <si>
    <t>Nguyễn Thanh Kim</t>
  </si>
  <si>
    <t>Phan Quỳnh</t>
  </si>
  <si>
    <t>Đỗ Bá</t>
  </si>
  <si>
    <t>Chung</t>
  </si>
  <si>
    <t>Trần Lưu</t>
  </si>
  <si>
    <t>Trần Huyền</t>
  </si>
  <si>
    <t>Nguyễn Phan Hoàng</t>
  </si>
  <si>
    <t>Nguyễn Anh</t>
  </si>
  <si>
    <t>Lê Thị Hà</t>
  </si>
  <si>
    <t>Vũ Thanh</t>
  </si>
  <si>
    <t>Lê Thị Hồng</t>
  </si>
  <si>
    <t>Nguyễn Thị Như</t>
  </si>
  <si>
    <t>Phạm Thị Thúy</t>
  </si>
  <si>
    <t>Phạm Tôn</t>
  </si>
  <si>
    <t>Tô Đình</t>
  </si>
  <si>
    <t>Phạm Quỳnh</t>
  </si>
  <si>
    <t>Bùi Trung</t>
  </si>
  <si>
    <t>Quách Thị</t>
  </si>
  <si>
    <t>Phạm Khánh</t>
  </si>
  <si>
    <t>Phùng Mai</t>
  </si>
  <si>
    <t>Trương Thị Phương</t>
  </si>
  <si>
    <t>Trần Lê Nhật</t>
  </si>
  <si>
    <t>Bùi Phi</t>
  </si>
  <si>
    <t>Đinh Hạnh</t>
  </si>
  <si>
    <t>Bùi Hùng</t>
  </si>
  <si>
    <t>Đào Bảo</t>
  </si>
  <si>
    <t>Đàm Thị Ngọc</t>
  </si>
  <si>
    <t>Vi</t>
  </si>
  <si>
    <t>037200007855</t>
  </si>
  <si>
    <t>030301002548</t>
  </si>
  <si>
    <t>014300009179</t>
  </si>
  <si>
    <t>001302001082</t>
  </si>
  <si>
    <t>034203007134</t>
  </si>
  <si>
    <t>033303004632</t>
  </si>
  <si>
    <t>024303006216</t>
  </si>
  <si>
    <t>036201009113</t>
  </si>
  <si>
    <t>036302000937</t>
  </si>
  <si>
    <t>042302004584</t>
  </si>
  <si>
    <t>022303000791</t>
  </si>
  <si>
    <t>022301004435</t>
  </si>
  <si>
    <t>030302008122</t>
  </si>
  <si>
    <t>022201006390</t>
  </si>
  <si>
    <t>001303011108</t>
  </si>
  <si>
    <t>027303001644</t>
  </si>
  <si>
    <t>001203004899</t>
  </si>
  <si>
    <t>040203008137</t>
  </si>
  <si>
    <t>001303002721</t>
  </si>
  <si>
    <t>030303006101</t>
  </si>
  <si>
    <t>037303001678</t>
  </si>
  <si>
    <t>033203008301</t>
  </si>
  <si>
    <t>026303002496</t>
  </si>
  <si>
    <t>027303004479</t>
  </si>
  <si>
    <t>033302006763</t>
  </si>
  <si>
    <t>030203004905</t>
  </si>
  <si>
    <t>024303003488</t>
  </si>
  <si>
    <t>031303008729</t>
  </si>
  <si>
    <t>02430502010570</t>
  </si>
  <si>
    <t>024202009845</t>
  </si>
  <si>
    <t>064302016521</t>
  </si>
  <si>
    <t>040300017875</t>
  </si>
  <si>
    <t>040300020352</t>
  </si>
  <si>
    <t>027202007320</t>
  </si>
  <si>
    <t>025302012354</t>
  </si>
  <si>
    <t>001303040856</t>
  </si>
  <si>
    <t>001300007160</t>
  </si>
  <si>
    <t>030301002249</t>
  </si>
  <si>
    <t>036303012776</t>
  </si>
  <si>
    <t>033203001238</t>
  </si>
  <si>
    <t>001201006443</t>
  </si>
  <si>
    <t>034302006974</t>
  </si>
  <si>
    <t>001203028892</t>
  </si>
  <si>
    <t>030301007410</t>
  </si>
  <si>
    <t>024301006729</t>
  </si>
  <si>
    <t>001302015645</t>
  </si>
  <si>
    <t>034303009046</t>
  </si>
  <si>
    <t>026303003192</t>
  </si>
  <si>
    <t>001200000158</t>
  </si>
  <si>
    <t>036300001369</t>
  </si>
  <si>
    <t>026302003181</t>
  </si>
  <si>
    <t>001202003518</t>
  </si>
  <si>
    <t>038201008585</t>
  </si>
  <si>
    <t>034301010461</t>
  </si>
  <si>
    <t>036099004758</t>
  </si>
  <si>
    <t>034200001383</t>
  </si>
  <si>
    <t>036302008981</t>
  </si>
  <si>
    <t>040303019369</t>
  </si>
  <si>
    <t>030201000734</t>
  </si>
  <si>
    <t>025202005713</t>
  </si>
  <si>
    <t>038303010799</t>
  </si>
  <si>
    <t>001303013186</t>
  </si>
  <si>
    <t>035302003939</t>
  </si>
  <si>
    <t>001301016162</t>
  </si>
  <si>
    <t>027303008979</t>
  </si>
  <si>
    <t>038303009367</t>
  </si>
  <si>
    <t>033303003929</t>
  </si>
  <si>
    <t>024303002322</t>
  </si>
  <si>
    <t>27/05/2000</t>
  </si>
  <si>
    <t>03/01/2001</t>
  </si>
  <si>
    <t>17/01/2000</t>
  </si>
  <si>
    <t>06/02/2002</t>
  </si>
  <si>
    <t>15/03/2003</t>
  </si>
  <si>
    <t>11/11/2001</t>
  </si>
  <si>
    <t>08/02/2002</t>
  </si>
  <si>
    <t>01/04/2003</t>
  </si>
  <si>
    <t>23/11/2002</t>
  </si>
  <si>
    <t>05/07/2003</t>
  </si>
  <si>
    <t>15/05/2003</t>
  </si>
  <si>
    <t>01/01/2003</t>
  </si>
  <si>
    <t>21/05/2003</t>
  </si>
  <si>
    <t>29/07/2003</t>
  </si>
  <si>
    <t>04/05/2002</t>
  </si>
  <si>
    <t>12/12/2002</t>
  </si>
  <si>
    <t>13/10/2000</t>
  </si>
  <si>
    <t>06/01/2000</t>
  </si>
  <si>
    <t>25/12/2002</t>
  </si>
  <si>
    <t>20/12/2003</t>
  </si>
  <si>
    <t>05/08/2001</t>
  </si>
  <si>
    <t>10/07/2001</t>
  </si>
  <si>
    <t>29/10/2002</t>
  </si>
  <si>
    <t>25/11/2003</t>
  </si>
  <si>
    <t>16/08/2001</t>
  </si>
  <si>
    <t>26/11/2002</t>
  </si>
  <si>
    <t>29/04/2000</t>
  </si>
  <si>
    <t>25/04/2000</t>
  </si>
  <si>
    <t>11/02/2002</t>
  </si>
  <si>
    <t>25/10/2001</t>
  </si>
  <si>
    <t>25/06/2001</t>
  </si>
  <si>
    <t>09/07/1999</t>
  </si>
  <si>
    <t>01/11/2000</t>
  </si>
  <si>
    <t>15/10/2003</t>
  </si>
  <si>
    <t>08/11/2001</t>
  </si>
  <si>
    <t>27/08/2003</t>
  </si>
  <si>
    <t>20/07/2001</t>
  </si>
  <si>
    <t>01/12/2003</t>
  </si>
  <si>
    <t>K54A6</t>
  </si>
  <si>
    <t>K55A5</t>
  </si>
  <si>
    <t>K55B2LH</t>
  </si>
  <si>
    <t>K57B1LD</t>
  </si>
  <si>
    <t>K55B2KS</t>
  </si>
  <si>
    <t>K56B1KD</t>
  </si>
  <si>
    <t>K56B1KS</t>
  </si>
  <si>
    <t>K57B1KD</t>
  </si>
  <si>
    <t>K57B2KS</t>
  </si>
  <si>
    <t>K57B3KS</t>
  </si>
  <si>
    <t>K56C4</t>
  </si>
  <si>
    <t>K54DC1</t>
  </si>
  <si>
    <t>K54EK1</t>
  </si>
  <si>
    <t>K55E3</t>
  </si>
  <si>
    <t>K54F5</t>
  </si>
  <si>
    <t>K53S4</t>
  </si>
  <si>
    <t>K54S2</t>
  </si>
  <si>
    <t>K55U4</t>
  </si>
  <si>
    <t>905</t>
  </si>
  <si>
    <t>27/09/2024</t>
  </si>
  <si>
    <t>15/09/2023</t>
  </si>
  <si>
    <t>26/09/2024</t>
  </si>
  <si>
    <t>30/07/2025</t>
  </si>
  <si>
    <t>28/07/2025</t>
  </si>
  <si>
    <t>28/11/2023</t>
  </si>
  <si>
    <t>06/02/2024</t>
  </si>
  <si>
    <t>15/03/2024</t>
  </si>
  <si>
    <t>07/05/2025</t>
  </si>
  <si>
    <t>09/05/2025</t>
  </si>
  <si>
    <t>26/07/2025</t>
  </si>
  <si>
    <t>24/07/2024</t>
  </si>
  <si>
    <t>04/07/2025</t>
  </si>
  <si>
    <t>26/10/2023</t>
  </si>
  <si>
    <t>19/02/2024</t>
  </si>
  <si>
    <t>06/05/2025</t>
  </si>
  <si>
    <t>23/05/2025</t>
  </si>
  <si>
    <t>02/08/2025</t>
  </si>
  <si>
    <t>17/07/2025</t>
  </si>
  <si>
    <t>06/07/2024</t>
  </si>
  <si>
    <t>20/01/2024</t>
  </si>
  <si>
    <t>03/04/2024</t>
  </si>
  <si>
    <t>19/07/2025</t>
  </si>
  <si>
    <t>29/06/2025</t>
  </si>
  <si>
    <t>19/05/2025</t>
  </si>
  <si>
    <t>20/05/2025</t>
  </si>
  <si>
    <t>15/12/2023</t>
  </si>
  <si>
    <t>24/07/2025</t>
  </si>
  <si>
    <t>05/05/2025</t>
  </si>
  <si>
    <t>23/08/2024</t>
  </si>
  <si>
    <t>14/07/2025</t>
  </si>
  <si>
    <t>27/09/2026</t>
  </si>
  <si>
    <t>27/06/2027</t>
  </si>
  <si>
    <t>16/05/2027</t>
  </si>
  <si>
    <t>12/07/2027</t>
  </si>
  <si>
    <t>15/09/2025</t>
  </si>
  <si>
    <t>26/09/2026</t>
  </si>
  <si>
    <t>30/07/2027</t>
  </si>
  <si>
    <t>16/06/2027</t>
  </si>
  <si>
    <t>11/06/2027</t>
  </si>
  <si>
    <t>28/07/2027</t>
  </si>
  <si>
    <t>28/11/2025</t>
  </si>
  <si>
    <t>06/02/2026</t>
  </si>
  <si>
    <t>19/06/2027</t>
  </si>
  <si>
    <t>15/05/2027</t>
  </si>
  <si>
    <t>15/03/2026</t>
  </si>
  <si>
    <t>07/05/2027</t>
  </si>
  <si>
    <t>18/05/2027</t>
  </si>
  <si>
    <t>09/05/2027</t>
  </si>
  <si>
    <t>28/06/2027</t>
  </si>
  <si>
    <t>26/07/2027</t>
  </si>
  <si>
    <t>24/07/2026</t>
  </si>
  <si>
    <t>04/07/2027</t>
  </si>
  <si>
    <t>26/10/2025</t>
  </si>
  <si>
    <t>19/02/2026</t>
  </si>
  <si>
    <t>06/05/2027</t>
  </si>
  <si>
    <t>23/05/2027</t>
  </si>
  <si>
    <t>26/05/2027</t>
  </si>
  <si>
    <t>02/08/2027</t>
  </si>
  <si>
    <t>17/07/2027</t>
  </si>
  <si>
    <t>06/07/2026</t>
  </si>
  <si>
    <t>20/01/2026</t>
  </si>
  <si>
    <t>23/06/2027</t>
  </si>
  <si>
    <t>03/04/2026</t>
  </si>
  <si>
    <t>12/05/2027</t>
  </si>
  <si>
    <t>19/07/2027</t>
  </si>
  <si>
    <t>29/06/2027</t>
  </si>
  <si>
    <t>19/05/2027</t>
  </si>
  <si>
    <t>20/05/2027</t>
  </si>
  <si>
    <t>15/12/2025</t>
  </si>
  <si>
    <t>24/07/2027</t>
  </si>
  <si>
    <t>05/05/2027</t>
  </si>
  <si>
    <t>23/08/2026</t>
  </si>
  <si>
    <t>14/07/2027</t>
  </si>
  <si>
    <t>300/BB-PCTT ngày 19/8/2025</t>
  </si>
  <si>
    <t>21D100276</t>
  </si>
  <si>
    <t>21D111009</t>
  </si>
  <si>
    <t>21D110226</t>
  </si>
  <si>
    <t>21D150203</t>
  </si>
  <si>
    <t>21D300027</t>
  </si>
  <si>
    <t>21D160206</t>
  </si>
  <si>
    <t>21D105102</t>
  </si>
  <si>
    <t>21D105124</t>
  </si>
  <si>
    <t>Phạm Hồng</t>
  </si>
  <si>
    <t>Lê Tuấn</t>
  </si>
  <si>
    <t>Bùi Hà</t>
  </si>
  <si>
    <t>Lê Thanh</t>
  </si>
  <si>
    <t>001303035143</t>
  </si>
  <si>
    <t>037303005548</t>
  </si>
  <si>
    <t>001203014307</t>
  </si>
  <si>
    <t>034303003232</t>
  </si>
  <si>
    <t>E01001795</t>
  </si>
  <si>
    <t>033203004416</t>
  </si>
  <si>
    <t>001303019528</t>
  </si>
  <si>
    <t>001303001500</t>
  </si>
  <si>
    <t>14/10/2003</t>
  </si>
  <si>
    <t>28/10/2003</t>
  </si>
  <si>
    <t>11/04/2003</t>
  </si>
  <si>
    <t>23/11/2003</t>
  </si>
  <si>
    <t>27/04/2025</t>
  </si>
  <si>
    <t>20/04/2024</t>
  </si>
  <si>
    <t>29/04/2025</t>
  </si>
  <si>
    <t>288/BB-PCTT ngày 14/8/2025</t>
  </si>
  <si>
    <t>20D100228</t>
  </si>
  <si>
    <t>20D100372</t>
  </si>
  <si>
    <t>17D250003</t>
  </si>
  <si>
    <t>20D250126</t>
  </si>
  <si>
    <t>20D250135</t>
  </si>
  <si>
    <t>20D250169</t>
  </si>
  <si>
    <t>18D110160</t>
  </si>
  <si>
    <t>20D110084</t>
  </si>
  <si>
    <t>20D110112</t>
  </si>
  <si>
    <t>17d120157</t>
  </si>
  <si>
    <t>20D120133</t>
  </si>
  <si>
    <t>20D220115</t>
  </si>
  <si>
    <t>16D155040</t>
  </si>
  <si>
    <t>20D150133</t>
  </si>
  <si>
    <t>19D290184</t>
  </si>
  <si>
    <t>18D130077</t>
  </si>
  <si>
    <t>20D160247</t>
  </si>
  <si>
    <t>18D160175</t>
  </si>
  <si>
    <t>18D180200</t>
  </si>
  <si>
    <t>17D180258</t>
  </si>
  <si>
    <t>19D180249</t>
  </si>
  <si>
    <t>20D180005</t>
  </si>
  <si>
    <t>20D180033</t>
  </si>
  <si>
    <t>20D180039</t>
  </si>
  <si>
    <t>20D180111</t>
  </si>
  <si>
    <t>18D140020</t>
  </si>
  <si>
    <t>20D140092</t>
  </si>
  <si>
    <t>17D190183</t>
  </si>
  <si>
    <t>17D190208</t>
  </si>
  <si>
    <t>20D107006</t>
  </si>
  <si>
    <t>Đoàn Phi</t>
  </si>
  <si>
    <t>Võ Thị Hồng</t>
  </si>
  <si>
    <t>Ngô Khánh</t>
  </si>
  <si>
    <t>Trần Thanh</t>
  </si>
  <si>
    <t>Đỗ Danh</t>
  </si>
  <si>
    <t>Tô Vũ</t>
  </si>
  <si>
    <t>Đậu Nguyễn Anh</t>
  </si>
  <si>
    <t>Lý Anh</t>
  </si>
  <si>
    <t>Vi Hồng</t>
  </si>
  <si>
    <t>Nguyễn Đình</t>
  </si>
  <si>
    <t>Phùng Thành</t>
  </si>
  <si>
    <t>Nguyễn Thị Sông</t>
  </si>
  <si>
    <t>Đặng Văn</t>
  </si>
  <si>
    <t>Tạ Thị Ngọc</t>
  </si>
  <si>
    <t>Hòa</t>
  </si>
  <si>
    <t>Quý</t>
  </si>
  <si>
    <t>Tiền</t>
  </si>
  <si>
    <t>Trịnh</t>
  </si>
  <si>
    <t>Bảo</t>
  </si>
  <si>
    <t>Phú</t>
  </si>
  <si>
    <t>Cương</t>
  </si>
  <si>
    <t>040302017030</t>
  </si>
  <si>
    <t>037202003190</t>
  </si>
  <si>
    <t>036199003240</t>
  </si>
  <si>
    <t>001302037994</t>
  </si>
  <si>
    <t>024302005700</t>
  </si>
  <si>
    <t>036302009004</t>
  </si>
  <si>
    <t>001300001564</t>
  </si>
  <si>
    <t>037302001171</t>
  </si>
  <si>
    <t>024202011973</t>
  </si>
  <si>
    <t>027099002247</t>
  </si>
  <si>
    <t>004201001970</t>
  </si>
  <si>
    <t>040202006449</t>
  </si>
  <si>
    <t>013515990</t>
  </si>
  <si>
    <t>024201005339</t>
  </si>
  <si>
    <t>040201000759</t>
  </si>
  <si>
    <t>001200024261</t>
  </si>
  <si>
    <t>026202004474</t>
  </si>
  <si>
    <t>034200008122</t>
  </si>
  <si>
    <t>030300001590</t>
  </si>
  <si>
    <t>001099000709</t>
  </si>
  <si>
    <t>038301011638</t>
  </si>
  <si>
    <t>030202005428</t>
  </si>
  <si>
    <t>036302009604</t>
  </si>
  <si>
    <t>027302008179</t>
  </si>
  <si>
    <t>026202003990</t>
  </si>
  <si>
    <t>027300002620</t>
  </si>
  <si>
    <t>024302002140</t>
  </si>
  <si>
    <t>038199003889</t>
  </si>
  <si>
    <t>034199001621</t>
  </si>
  <si>
    <t>001302037501</t>
  </si>
  <si>
    <t>29/08/2002</t>
  </si>
  <si>
    <t>11/10/2002</t>
  </si>
  <si>
    <t>28/09/1999</t>
  </si>
  <si>
    <t>23/01/2002</t>
  </si>
  <si>
    <t>06/12/2002</t>
  </si>
  <si>
    <t>22/11/2000</t>
  </si>
  <si>
    <t>17/09/1999</t>
  </si>
  <si>
    <t>11/05/2001</t>
  </si>
  <si>
    <t>22/04/2002</t>
  </si>
  <si>
    <t>29/08/1998</t>
  </si>
  <si>
    <t>30/03/2001</t>
  </si>
  <si>
    <t>26/08/2001</t>
  </si>
  <si>
    <t>27/01/2000</t>
  </si>
  <si>
    <t>27/11/2000</t>
  </si>
  <si>
    <t>23/03/1999</t>
  </si>
  <si>
    <t>02/02/2002</t>
  </si>
  <si>
    <t>01/05/2002</t>
  </si>
  <si>
    <t>30/06/2000</t>
  </si>
  <si>
    <t>14/04/1999</t>
  </si>
  <si>
    <t>21/12/1999</t>
  </si>
  <si>
    <t>K53B1LH</t>
  </si>
  <si>
    <t>K53C3</t>
  </si>
  <si>
    <t>K52DD</t>
  </si>
  <si>
    <t>K54E2</t>
  </si>
  <si>
    <t>K55H4</t>
  </si>
  <si>
    <t>26/04/2025</t>
  </si>
  <si>
    <t>11/01/2025</t>
  </si>
  <si>
    <t>13/04/2025</t>
  </si>
  <si>
    <t>08/07/2025</t>
  </si>
  <si>
    <t>289/BB-PCTT ngày 14/8/2025</t>
  </si>
  <si>
    <t>18D100156</t>
  </si>
  <si>
    <t>21D100161</t>
  </si>
  <si>
    <t>20D251047</t>
  </si>
  <si>
    <t>20D250044</t>
  </si>
  <si>
    <t>20D250145</t>
  </si>
  <si>
    <t>20d110155</t>
  </si>
  <si>
    <t>20D110253</t>
  </si>
  <si>
    <t>21D111291</t>
  </si>
  <si>
    <t>21D110189</t>
  </si>
  <si>
    <t>19D120097</t>
  </si>
  <si>
    <t>20D120219</t>
  </si>
  <si>
    <t>20D220120</t>
  </si>
  <si>
    <t>21D120524</t>
  </si>
  <si>
    <t>21D220217</t>
  </si>
  <si>
    <t>21D155166</t>
  </si>
  <si>
    <t>18D130045</t>
  </si>
  <si>
    <t>20D300035</t>
  </si>
  <si>
    <t>21D300009</t>
  </si>
  <si>
    <t>20D160158</t>
  </si>
  <si>
    <t>21D160193</t>
  </si>
  <si>
    <t>18D160125</t>
  </si>
  <si>
    <t>19D140117</t>
  </si>
  <si>
    <t>20D140109</t>
  </si>
  <si>
    <t>20D140198</t>
  </si>
  <si>
    <t>21D140247</t>
  </si>
  <si>
    <t>20D210054</t>
  </si>
  <si>
    <t>20D210266</t>
  </si>
  <si>
    <t>Nguyễn Nhật</t>
  </si>
  <si>
    <t>Ngô Thị Như</t>
  </si>
  <si>
    <t>Dương Thùy</t>
  </si>
  <si>
    <t>Lại Thị</t>
  </si>
  <si>
    <t>Cao Phương Yến</t>
  </si>
  <si>
    <t>Trần Hạnh</t>
  </si>
  <si>
    <t>Lã Thị Minh</t>
  </si>
  <si>
    <t>Đinh Thị Anh</t>
  </si>
  <si>
    <t>La Như</t>
  </si>
  <si>
    <t>Hoàng Đức</t>
  </si>
  <si>
    <t>Lương Thị Tuệ</t>
  </si>
  <si>
    <t>Từ Thị Thảo</t>
  </si>
  <si>
    <t>Nguyễn Trường</t>
  </si>
  <si>
    <t>Lê Bảo</t>
  </si>
  <si>
    <t>Tạ Thu</t>
  </si>
  <si>
    <t>Hào</t>
  </si>
  <si>
    <t>Hoan</t>
  </si>
  <si>
    <t>Tín</t>
  </si>
  <si>
    <t>024300013339</t>
  </si>
  <si>
    <t>024203003239</t>
  </si>
  <si>
    <t>026302001311</t>
  </si>
  <si>
    <t>040302019962</t>
  </si>
  <si>
    <t>015302007410</t>
  </si>
  <si>
    <t>036302003429</t>
  </si>
  <si>
    <t>037302000504</t>
  </si>
  <si>
    <t>025303004505</t>
  </si>
  <si>
    <t>036303008036</t>
  </si>
  <si>
    <t>034301004823</t>
  </si>
  <si>
    <t>017302006469</t>
  </si>
  <si>
    <t>036302009147</t>
  </si>
  <si>
    <t>004302004796</t>
  </si>
  <si>
    <t>030303010146</t>
  </si>
  <si>
    <t>014203000007</t>
  </si>
  <si>
    <t>096300001336</t>
  </si>
  <si>
    <t>025202001658</t>
  </si>
  <si>
    <t>031203008384</t>
  </si>
  <si>
    <t>038202012261</t>
  </si>
  <si>
    <t>024303002550</t>
  </si>
  <si>
    <t>038300007989</t>
  </si>
  <si>
    <t>040301010905</t>
  </si>
  <si>
    <t>024302000440</t>
  </si>
  <si>
    <t>036202005833</t>
  </si>
  <si>
    <t>038303001061</t>
  </si>
  <si>
    <t>231202000062</t>
  </si>
  <si>
    <t>036302009480</t>
  </si>
  <si>
    <t>06/07/2000</t>
  </si>
  <si>
    <t>11/09/2003</t>
  </si>
  <si>
    <t>05/09/2002</t>
  </si>
  <si>
    <t>30/08/2002</t>
  </si>
  <si>
    <t>10/11/2002</t>
  </si>
  <si>
    <t>02/08/2002</t>
  </si>
  <si>
    <t>15/05/2001</t>
  </si>
  <si>
    <t>22/09/2003</t>
  </si>
  <si>
    <t>30/04/2003</t>
  </si>
  <si>
    <t>09/12/2000</t>
  </si>
  <si>
    <t>18/10/2002</t>
  </si>
  <si>
    <t>19/10/2002</t>
  </si>
  <si>
    <t>04/01/2000</t>
  </si>
  <si>
    <t>19/02/2001</t>
  </si>
  <si>
    <t>02/11/2002</t>
  </si>
  <si>
    <t>07/01/2003</t>
  </si>
  <si>
    <t>03/01/2002</t>
  </si>
  <si>
    <t>K55C2</t>
  </si>
  <si>
    <t>09/08/2025</t>
  </si>
  <si>
    <t>01/08/2025</t>
  </si>
  <si>
    <t>10/07/2025</t>
  </si>
  <si>
    <t>03/12/2023</t>
  </si>
  <si>
    <t>25/04/2024</t>
  </si>
  <si>
    <t>04/08/2025</t>
  </si>
  <si>
    <t>25/05/2024</t>
  </si>
  <si>
    <t>05/08/2025</t>
  </si>
  <si>
    <t>08/01/2025</t>
  </si>
  <si>
    <t>16/07/2025</t>
  </si>
  <si>
    <t>29/07/2025</t>
  </si>
  <si>
    <t>09/08/2027</t>
  </si>
  <si>
    <t>01/08/2027</t>
  </si>
  <si>
    <t>10/07/2027</t>
  </si>
  <si>
    <t>20/06/2027</t>
  </si>
  <si>
    <t>03/12/2025</t>
  </si>
  <si>
    <t>05/06/2027</t>
  </si>
  <si>
    <t>04/08/2027</t>
  </si>
  <si>
    <t>25/05/2026</t>
  </si>
  <si>
    <t>05/08/2027</t>
  </si>
  <si>
    <t>08/01/2027</t>
  </si>
  <si>
    <t>25/06/2027</t>
  </si>
  <si>
    <t>27/04/2027</t>
  </si>
  <si>
    <t>16/07/2027</t>
  </si>
  <si>
    <t>29/07/2027</t>
  </si>
  <si>
    <t>305/BB-PCTT ngày 22/8/2025</t>
  </si>
  <si>
    <t>21D251151</t>
  </si>
  <si>
    <t>21D251156</t>
  </si>
  <si>
    <t>Bùi Lê</t>
  </si>
  <si>
    <t>040303017457</t>
  </si>
  <si>
    <t>036303005073</t>
  </si>
  <si>
    <t>31/05/2003</t>
  </si>
  <si>
    <t>296/BB-PCTT ngày 15/8/2025</t>
  </si>
  <si>
    <t>18D100147</t>
  </si>
  <si>
    <t>19D100057</t>
  </si>
  <si>
    <t>20D100036</t>
  </si>
  <si>
    <t>20d100172</t>
  </si>
  <si>
    <t>20D100316</t>
  </si>
  <si>
    <t>17d250062</t>
  </si>
  <si>
    <t>19D120102</t>
  </si>
  <si>
    <t>20d120082</t>
  </si>
  <si>
    <t>18d150199</t>
  </si>
  <si>
    <t>19D150178</t>
  </si>
  <si>
    <t>18D180162</t>
  </si>
  <si>
    <t>18d140039</t>
  </si>
  <si>
    <t>20d140227</t>
  </si>
  <si>
    <t>20D190106</t>
  </si>
  <si>
    <t>20D107016</t>
  </si>
  <si>
    <t>20D107060</t>
  </si>
  <si>
    <t>18D210218</t>
  </si>
  <si>
    <t>Dương Minh</t>
  </si>
  <si>
    <t>Đinh Thị Kim</t>
  </si>
  <si>
    <t>Vũ Nguyễn Hoài</t>
  </si>
  <si>
    <t>Lường Văn</t>
  </si>
  <si>
    <t>Dương Thị Lan</t>
  </si>
  <si>
    <t>Cao Thị Phương</t>
  </si>
  <si>
    <t>Lê Hồng</t>
  </si>
  <si>
    <t>Đỗ Đức</t>
  </si>
  <si>
    <t>Đồng Thị Hoài</t>
  </si>
  <si>
    <t>Lượng</t>
  </si>
  <si>
    <t>Nghiêu</t>
  </si>
  <si>
    <t>Sen</t>
  </si>
  <si>
    <t>Thoa</t>
  </si>
  <si>
    <t>034200005900</t>
  </si>
  <si>
    <t>001201038118</t>
  </si>
  <si>
    <t>026302002449</t>
  </si>
  <si>
    <t>024202009138</t>
  </si>
  <si>
    <t>042202004796</t>
  </si>
  <si>
    <t>001199031547</t>
  </si>
  <si>
    <t>001201025193</t>
  </si>
  <si>
    <t>014202010305</t>
  </si>
  <si>
    <t>024300008205</t>
  </si>
  <si>
    <t>001300033922</t>
  </si>
  <si>
    <t>040300024786</t>
  </si>
  <si>
    <t>001200033619</t>
  </si>
  <si>
    <t>040201027197</t>
  </si>
  <si>
    <t>026202003795</t>
  </si>
  <si>
    <t>024302006307</t>
  </si>
  <si>
    <t>024302012515</t>
  </si>
  <si>
    <t>038300009284</t>
  </si>
  <si>
    <t>24/12/2000</t>
  </si>
  <si>
    <t>14/07/2001</t>
  </si>
  <si>
    <t>23/06/2002</t>
  </si>
  <si>
    <t>27/05/1999</t>
  </si>
  <si>
    <t>30/04/2001</t>
  </si>
  <si>
    <t>18/12/2000</t>
  </si>
  <si>
    <t>01/10/2000</t>
  </si>
  <si>
    <t>04/11/2000</t>
  </si>
  <si>
    <t>10/09/2001</t>
  </si>
  <si>
    <t>18/12/2002</t>
  </si>
  <si>
    <t>28/02/2002</t>
  </si>
  <si>
    <t>05/05/2000</t>
  </si>
  <si>
    <t>K55A1</t>
  </si>
  <si>
    <t>K54H3</t>
  </si>
  <si>
    <t>K54U4</t>
  </si>
  <si>
    <t>01/07/2025</t>
  </si>
  <si>
    <t>298/BB-PCTT ngày 15/8/2025</t>
  </si>
  <si>
    <t>21D100208</t>
  </si>
  <si>
    <t>20D250067</t>
  </si>
  <si>
    <t>20D250138</t>
  </si>
  <si>
    <t>20D110101</t>
  </si>
  <si>
    <t>21D120272</t>
  </si>
  <si>
    <t>18D270056</t>
  </si>
  <si>
    <t>17D260029</t>
  </si>
  <si>
    <t>21D260123</t>
  </si>
  <si>
    <t>19D160089</t>
  </si>
  <si>
    <t>19D160162</t>
  </si>
  <si>
    <t>20D160256</t>
  </si>
  <si>
    <t>21D160007</t>
  </si>
  <si>
    <t>21D160345</t>
  </si>
  <si>
    <t>21D280216</t>
  </si>
  <si>
    <t>19d140245</t>
  </si>
  <si>
    <t>21D107160</t>
  </si>
  <si>
    <t>Bùi Nguyễn</t>
  </si>
  <si>
    <t>Nguyễn Thị Nhã</t>
  </si>
  <si>
    <t>Huỳnh Thu</t>
  </si>
  <si>
    <t>Vương Thảo</t>
  </si>
  <si>
    <t>Ma Hoàng Minh</t>
  </si>
  <si>
    <t>Hoàng Thị Diệu</t>
  </si>
  <si>
    <t>Đinh Đại</t>
  </si>
  <si>
    <t>Nguyễn Hà</t>
  </si>
  <si>
    <t>Bùi Gia</t>
  </si>
  <si>
    <t>Bùi Mai</t>
  </si>
  <si>
    <t>Ca</t>
  </si>
  <si>
    <t>Pháp</t>
  </si>
  <si>
    <t>Nhường</t>
  </si>
  <si>
    <t>024203005179</t>
  </si>
  <si>
    <t>038302012229</t>
  </si>
  <si>
    <t>030302003369</t>
  </si>
  <si>
    <t>001302034080</t>
  </si>
  <si>
    <t>024303001894</t>
  </si>
  <si>
    <t>008300003072</t>
  </si>
  <si>
    <t>036199009434</t>
  </si>
  <si>
    <t>024303000610</t>
  </si>
  <si>
    <t>034301001064</t>
  </si>
  <si>
    <t>001301016174</t>
  </si>
  <si>
    <t>034302001367</t>
  </si>
  <si>
    <t>022303007056</t>
  </si>
  <si>
    <t>037203004976</t>
  </si>
  <si>
    <t>038303023624</t>
  </si>
  <si>
    <t>034201011795</t>
  </si>
  <si>
    <t>038303022280</t>
  </si>
  <si>
    <t>25/08/2002</t>
  </si>
  <si>
    <t>21/02/2002</t>
  </si>
  <si>
    <t>21/02/1999</t>
  </si>
  <si>
    <t>06/01/2001</t>
  </si>
  <si>
    <t>08/07/2001</t>
  </si>
  <si>
    <t>09/11/2003</t>
  </si>
  <si>
    <t>K53EK1</t>
  </si>
  <si>
    <t>K55F2</t>
  </si>
  <si>
    <t>K55F3</t>
  </si>
  <si>
    <t>K57F5</t>
  </si>
  <si>
    <t>09/01/2024</t>
  </si>
  <si>
    <t>11/08/2025</t>
  </si>
  <si>
    <t>12/08/2025</t>
  </si>
  <si>
    <t>16/12/2023</t>
  </si>
  <si>
    <t>07/08/2025</t>
  </si>
  <si>
    <t>16/05/2025</t>
  </si>
  <si>
    <t>02/05/2025</t>
  </si>
  <si>
    <t>04/05/2025</t>
  </si>
  <si>
    <t>03/08/2025</t>
  </si>
  <si>
    <t>09/01/2026</t>
  </si>
  <si>
    <t>11/08/2027</t>
  </si>
  <si>
    <t>12/08/2027</t>
  </si>
  <si>
    <t>16/12/2025</t>
  </si>
  <si>
    <t>06/08/2027</t>
  </si>
  <si>
    <t>07/08/2027</t>
  </si>
  <si>
    <t>02/05/2027</t>
  </si>
  <si>
    <t>04/05/2027</t>
  </si>
  <si>
    <t>03/08/2027</t>
  </si>
  <si>
    <t>21D110016</t>
  </si>
  <si>
    <t>21D120036</t>
  </si>
  <si>
    <t>21D160259</t>
  </si>
  <si>
    <t>Phạm Đức</t>
  </si>
  <si>
    <t>031203003646</t>
  </si>
  <si>
    <t>031203002467</t>
  </si>
  <si>
    <t>017303000002</t>
  </si>
  <si>
    <t>02/07/2003</t>
  </si>
  <si>
    <t>25/05/2025</t>
  </si>
  <si>
    <t>23/07/2025</t>
  </si>
  <si>
    <t>304/BB-PCTT ngày 21/8/2025</t>
  </si>
  <si>
    <t>18D100167</t>
  </si>
  <si>
    <t>20D100049</t>
  </si>
  <si>
    <t>20d100292</t>
  </si>
  <si>
    <t>17D250153</t>
  </si>
  <si>
    <t>21D150275</t>
  </si>
  <si>
    <t>20D290030</t>
  </si>
  <si>
    <t>19D160292</t>
  </si>
  <si>
    <t>20D160235</t>
  </si>
  <si>
    <t>17D180221</t>
  </si>
  <si>
    <t>20D140149</t>
  </si>
  <si>
    <t>16D190160</t>
  </si>
  <si>
    <t>20D210272</t>
  </si>
  <si>
    <t>21D210238</t>
  </si>
  <si>
    <t>Trần Đan</t>
  </si>
  <si>
    <t>Ngô Tiến</t>
  </si>
  <si>
    <t>Thái Đình</t>
  </si>
  <si>
    <t>Đặng Thanh</t>
  </si>
  <si>
    <t>Trịnh Bá</t>
  </si>
  <si>
    <t>Đoàn Đức</t>
  </si>
  <si>
    <t>Lương Thị Bích</t>
  </si>
  <si>
    <t>Trường</t>
  </si>
  <si>
    <t>Tuyến</t>
  </si>
  <si>
    <t>025200010723</t>
  </si>
  <si>
    <t>001202029875</t>
  </si>
  <si>
    <t>042202008552</t>
  </si>
  <si>
    <t>034199001671</t>
  </si>
  <si>
    <t>020302001011</t>
  </si>
  <si>
    <t>019302001019</t>
  </si>
  <si>
    <t>011201008056</t>
  </si>
  <si>
    <t>6020193638888</t>
  </si>
  <si>
    <t>036199011489</t>
  </si>
  <si>
    <t>019202006130</t>
  </si>
  <si>
    <t>036198005628</t>
  </si>
  <si>
    <t>001302022296</t>
  </si>
  <si>
    <t>034303001751</t>
  </si>
  <si>
    <t>27/10/1999</t>
  </si>
  <si>
    <t>24/04/2001</t>
  </si>
  <si>
    <t>23/10/1999</t>
  </si>
  <si>
    <t>12/03/2002</t>
  </si>
  <si>
    <t>19/10/1998</t>
  </si>
  <si>
    <t>18/11/2002</t>
  </si>
  <si>
    <t>K53H4</t>
  </si>
  <si>
    <t>K52S3</t>
  </si>
  <si>
    <t>10/08/2025</t>
  </si>
  <si>
    <t>08/04/2025</t>
  </si>
  <si>
    <t>302/BB-PCTT ngày 21/8/2025</t>
  </si>
  <si>
    <t>20D100054</t>
  </si>
  <si>
    <t>18D250161</t>
  </si>
  <si>
    <t>21D250101</t>
  </si>
  <si>
    <t>20D120002</t>
  </si>
  <si>
    <t>20D220100</t>
  </si>
  <si>
    <t>19D150035</t>
  </si>
  <si>
    <t>19D150113</t>
  </si>
  <si>
    <t>20D260007</t>
  </si>
  <si>
    <t>18D130056</t>
  </si>
  <si>
    <t>19D130040</t>
  </si>
  <si>
    <t>21D160106</t>
  </si>
  <si>
    <t>17D180099</t>
  </si>
  <si>
    <t>19D180015</t>
  </si>
  <si>
    <t>21D180171</t>
  </si>
  <si>
    <t>19D140213</t>
  </si>
  <si>
    <t>21D170217</t>
  </si>
  <si>
    <t>20D120038</t>
  </si>
  <si>
    <t>20D210253</t>
  </si>
  <si>
    <t>La Thị</t>
  </si>
  <si>
    <t>Vũ Trường</t>
  </si>
  <si>
    <t>Trần Thị Thảo</t>
  </si>
  <si>
    <t>Vũ Trung</t>
  </si>
  <si>
    <t>Nguyễn Đan</t>
  </si>
  <si>
    <t>Vũ Thị Thanh</t>
  </si>
  <si>
    <t>Đào Văn</t>
  </si>
  <si>
    <t>Thơm</t>
  </si>
  <si>
    <t>Thêu</t>
  </si>
  <si>
    <t>Bách</t>
  </si>
  <si>
    <t>024302005403</t>
  </si>
  <si>
    <t>015300003090</t>
  </si>
  <si>
    <t>022203003609</t>
  </si>
  <si>
    <t>034302009546</t>
  </si>
  <si>
    <t>027302001089</t>
  </si>
  <si>
    <t>001301031041</t>
  </si>
  <si>
    <t>034301007261</t>
  </si>
  <si>
    <t>036202004464</t>
  </si>
  <si>
    <t>035300002723</t>
  </si>
  <si>
    <t>027201000095</t>
  </si>
  <si>
    <t>031203008375</t>
  </si>
  <si>
    <t>001199018862</t>
  </si>
  <si>
    <t>020301001464</t>
  </si>
  <si>
    <t>038203021312</t>
  </si>
  <si>
    <t>001301004368</t>
  </si>
  <si>
    <t>001303038567</t>
  </si>
  <si>
    <t>001202000916</t>
  </si>
  <si>
    <t>033202003837</t>
  </si>
  <si>
    <t>17/02/2002</t>
  </si>
  <si>
    <t>15/03/2000</t>
  </si>
  <si>
    <t>19/04/2003</t>
  </si>
  <si>
    <t>03/04/2002</t>
  </si>
  <si>
    <t>24/09/2001</t>
  </si>
  <si>
    <t>28/03/2001</t>
  </si>
  <si>
    <t>02/12/2000</t>
  </si>
  <si>
    <t>08/04/2003</t>
  </si>
  <si>
    <t>26/05/1999</t>
  </si>
  <si>
    <t>K54B3LH</t>
  </si>
  <si>
    <t>K56C1</t>
  </si>
  <si>
    <t>K55E1</t>
  </si>
  <si>
    <t>K53H2</t>
  </si>
  <si>
    <t>K55H1</t>
  </si>
  <si>
    <t>915</t>
  </si>
  <si>
    <t>25/04/2025</t>
  </si>
  <si>
    <t>15/11/2024</t>
  </si>
  <si>
    <t>15/08/2025</t>
  </si>
  <si>
    <t>14/08/2025</t>
  </si>
  <si>
    <t>16/09/2024</t>
  </si>
  <si>
    <t>16/08/2025</t>
  </si>
  <si>
    <t>18/08/2025</t>
  </si>
  <si>
    <t>11/09/2023</t>
  </si>
  <si>
    <t>25/04/2027</t>
  </si>
  <si>
    <t>15/11/2026</t>
  </si>
  <si>
    <t>15/08/2027</t>
  </si>
  <si>
    <t>10/08/2027</t>
  </si>
  <si>
    <t>13/08/2027</t>
  </si>
  <si>
    <t>14/08/2027</t>
  </si>
  <si>
    <t>16/09/2026</t>
  </si>
  <si>
    <t>16/08/2027</t>
  </si>
  <si>
    <t>18/08/2027</t>
  </si>
  <si>
    <t>11/09/2025</t>
  </si>
  <si>
    <t>20d100091</t>
  </si>
  <si>
    <t>21D120014</t>
  </si>
  <si>
    <t>21D150198</t>
  </si>
  <si>
    <t>Lê Qúy</t>
  </si>
  <si>
    <t>Vũ Thị Vân</t>
  </si>
  <si>
    <t>022202007058</t>
  </si>
  <si>
    <t>001203027875</t>
  </si>
  <si>
    <t>001303026553</t>
  </si>
  <si>
    <t>25/07/2002</t>
  </si>
  <si>
    <t>03/06/2003</t>
  </si>
  <si>
    <t>27/03/2003</t>
  </si>
  <si>
    <t>17/08/2025</t>
  </si>
  <si>
    <t>310/BB-PCTT ngày 26/8/2025</t>
  </si>
  <si>
    <t>18D100343</t>
  </si>
  <si>
    <t>18D250125</t>
  </si>
  <si>
    <t>17D110072</t>
  </si>
  <si>
    <t>20D110142</t>
  </si>
  <si>
    <t>20D120160</t>
  </si>
  <si>
    <t>20d270004</t>
  </si>
  <si>
    <t>20D260035</t>
  </si>
  <si>
    <t>21D300162</t>
  </si>
  <si>
    <t>20D160012</t>
  </si>
  <si>
    <t>18D160240</t>
  </si>
  <si>
    <t>21D180169</t>
  </si>
  <si>
    <t>18D140098</t>
  </si>
  <si>
    <t>20D140215</t>
  </si>
  <si>
    <t>17D190070</t>
  </si>
  <si>
    <t>20D105067</t>
  </si>
  <si>
    <t>20D107022</t>
  </si>
  <si>
    <t>Đỗ Tuấn</t>
  </si>
  <si>
    <t>Vũ Thị Mai</t>
  </si>
  <si>
    <t>Đỗ Hải</t>
  </si>
  <si>
    <t>Nguyễn Danh</t>
  </si>
  <si>
    <t>Đỗ Minh</t>
  </si>
  <si>
    <t>Liễu</t>
  </si>
  <si>
    <t>030300002388</t>
  </si>
  <si>
    <t>036300006351</t>
  </si>
  <si>
    <t>001199010270</t>
  </si>
  <si>
    <t>038202017689</t>
  </si>
  <si>
    <t>036302009316</t>
  </si>
  <si>
    <t>036302011583</t>
  </si>
  <si>
    <t>026202006314</t>
  </si>
  <si>
    <t>026303007039</t>
  </si>
  <si>
    <t>038201007917</t>
  </si>
  <si>
    <t>036300012438</t>
  </si>
  <si>
    <t>008203009635</t>
  </si>
  <si>
    <t>001300008015</t>
  </si>
  <si>
    <t>033302004436</t>
  </si>
  <si>
    <t>026099002290</t>
  </si>
  <si>
    <t>027202008308</t>
  </si>
  <si>
    <t>027302002942</t>
  </si>
  <si>
    <t>04/01/1999</t>
  </si>
  <si>
    <t>04/02/2002</t>
  </si>
  <si>
    <t>27/05/2002</t>
  </si>
  <si>
    <t>21/05/2001</t>
  </si>
  <si>
    <t>26/03/2000</t>
  </si>
  <si>
    <t>15/04/2002</t>
  </si>
  <si>
    <t>24/04/1999</t>
  </si>
  <si>
    <t>06/10/2002</t>
  </si>
  <si>
    <t>K53B2KS</t>
  </si>
  <si>
    <t>K54F4</t>
  </si>
  <si>
    <t>K54I2</t>
  </si>
  <si>
    <t>K53S2</t>
  </si>
  <si>
    <t>311/BB-PCTT ngày 27/8/2025</t>
  </si>
  <si>
    <t>312/BB-PCTT ngày 28/8/2025</t>
  </si>
  <si>
    <t>313/BB-PCTT ngày 28/8/2025</t>
  </si>
  <si>
    <t>20/04/2026</t>
  </si>
  <si>
    <t>28/12/2026</t>
  </si>
  <si>
    <t>16/11/2026</t>
  </si>
  <si>
    <t>29/04/2027</t>
  </si>
  <si>
    <t>16/01/2027</t>
  </si>
  <si>
    <t>07/03/2026</t>
  </si>
  <si>
    <t>25/05/2027</t>
  </si>
  <si>
    <t>30/11/2026</t>
  </si>
  <si>
    <t>23/07/2027</t>
  </si>
  <si>
    <t>17/08/2027</t>
  </si>
  <si>
    <t>15/03/2027</t>
  </si>
  <si>
    <t>toeic</t>
  </si>
  <si>
    <t>Số biên bản thanh tra, xác minh/QĐ cấp chứng chỉ</t>
  </si>
  <si>
    <t>DANH SÁCH SINH VIÊN CHÍNH QUY ĐÃ NỘP CHỨNG CHỈ ĐẠT CHUẨN ĐẦU RA TIẾNG ANH ĐỢT THÁNG 9/2025</t>
  </si>
  <si>
    <t>CỘNG HÒA XÃ HỘI CHỦ NGHĨA VIỆT NAM</t>
  </si>
  <si>
    <t>Độc lập - Tự do - Hạnh phúc</t>
  </si>
  <si>
    <t>HOÀN THÀNH CÁC HỌC PHẦN NGÀNH VÀ CHUYÊN NGÀNH</t>
  </si>
  <si>
    <t>Tổng số tín chỉ tích lũy</t>
  </si>
  <si>
    <t>Hoàn thành các học phần ngành và chuyên ngành</t>
  </si>
  <si>
    <t>Kết quả</t>
  </si>
  <si>
    <t>20D170032</t>
  </si>
  <si>
    <t>Vũ Thị Kim</t>
  </si>
  <si>
    <t>07/11/2002</t>
  </si>
  <si>
    <t>K56N1</t>
  </si>
  <si>
    <t>x</t>
  </si>
  <si>
    <t>20D170267</t>
  </si>
  <si>
    <t>Hồ Thị Quỳnh</t>
  </si>
  <si>
    <t>26/09/2002</t>
  </si>
  <si>
    <t>K56N5</t>
  </si>
  <si>
    <t>20D170288</t>
  </si>
  <si>
    <t>Đỗ Thị Thùy</t>
  </si>
  <si>
    <t>16/05/2002</t>
  </si>
  <si>
    <t>DANH SÁCH SINH VIÊN CHÍNH QUY NGÀNH NGÔN NGỮ ANH K56 TRỞ VỀ TRƯỚC</t>
  </si>
  <si>
    <t>ĐẠT CHUẨN ĐẦU RA TIẾNG ANH  ĐỢT THÁNG 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</si>
</sst>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Arial"/>
      <family val="2"/>
      <charset val="163"/>
    </font>
    <font>
      <sz val="14"/>
      <color theme="1"/>
      <name val="Times New Roman"/>
      <family val="2"/>
      <charset val="163"/>
    </font>
    <font>
      <sz val="10"/>
      <name val="Times New Roman"/>
      <family val="1"/>
    </font>
    <font>
      <sz val="8"/>
      <name val="Calibri"/>
      <family val="2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indexed="8"/>
      <name val="Calibri"/>
      <family val="2"/>
    </font>
    <font>
      <sz val="11"/>
      <color rgb="FF000000"/>
      <name val="Times New Roman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2"/>
    </font>
    <font>
      <sz val="9"/>
      <color rgb="FF000000"/>
      <name val="Times New Roman"/>
      <family val="2"/>
    </font>
    <font>
      <sz val="9"/>
      <color theme="1"/>
      <name val="Times New Roman"/>
      <family val="1"/>
    </font>
    <font>
      <sz val="11"/>
      <color theme="1"/>
      <name val="Times New Roman"/>
      <family val="2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15" fillId="0" borderId="0"/>
    <xf numFmtId="0" fontId="5" fillId="0" borderId="0"/>
  </cellStyleXfs>
  <cellXfs count="13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2" fillId="2" borderId="0" xfId="0" applyFont="1" applyFill="1"/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14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3" borderId="0" xfId="0" applyFont="1" applyFill="1"/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49" fontId="18" fillId="2" borderId="2" xfId="0" applyNumberFormat="1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left" vertical="center" wrapText="1"/>
    </xf>
    <xf numFmtId="49" fontId="16" fillId="2" borderId="2" xfId="0" applyNumberFormat="1" applyFont="1" applyFill="1" applyBorder="1" applyAlignment="1" applyProtection="1">
      <alignment horizontal="center" vertical="center" wrapText="1"/>
    </xf>
    <xf numFmtId="49" fontId="19" fillId="2" borderId="2" xfId="0" applyNumberFormat="1" applyFont="1" applyFill="1" applyBorder="1" applyAlignment="1" applyProtection="1">
      <alignment horizontal="center" vertical="center" wrapText="1"/>
    </xf>
    <xf numFmtId="49" fontId="16" fillId="2" borderId="5" xfId="0" applyNumberFormat="1" applyFont="1" applyFill="1" applyBorder="1" applyAlignment="1" applyProtection="1">
      <alignment horizontal="center" vertical="center" wrapText="1"/>
    </xf>
    <xf numFmtId="49" fontId="16" fillId="2" borderId="6" xfId="0" applyNumberFormat="1" applyFont="1" applyFill="1" applyBorder="1" applyAlignment="1" applyProtection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2" borderId="2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vertical="center"/>
    </xf>
    <xf numFmtId="0" fontId="2" fillId="4" borderId="0" xfId="0" applyFont="1" applyFill="1"/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shrinkToFit="1"/>
    </xf>
    <xf numFmtId="0" fontId="2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49" fontId="2" fillId="0" borderId="2" xfId="0" quotePrefix="1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 shrinkToFit="1"/>
    </xf>
    <xf numFmtId="0" fontId="21" fillId="2" borderId="2" xfId="0" applyFont="1" applyFill="1" applyBorder="1" applyAlignment="1">
      <alignment horizontal="center" vertical="center" wrapText="1" shrinkToFit="1"/>
    </xf>
    <xf numFmtId="0" fontId="21" fillId="2" borderId="2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49" fontId="19" fillId="2" borderId="6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49" fontId="18" fillId="2" borderId="3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9" fontId="16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9" fontId="20" fillId="0" borderId="2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16" fillId="0" borderId="7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/>
    <xf numFmtId="0" fontId="14" fillId="0" borderId="0" xfId="0" applyFont="1" applyFill="1"/>
    <xf numFmtId="0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49" fontId="10" fillId="5" borderId="2" xfId="0" applyNumberFormat="1" applyFont="1" applyFill="1" applyBorder="1" applyAlignment="1">
      <alignment horizontal="center" vertical="center"/>
    </xf>
    <xf numFmtId="49" fontId="10" fillId="5" borderId="3" xfId="0" applyNumberFormat="1" applyFont="1" applyFill="1" applyBorder="1" applyAlignment="1">
      <alignment horizontal="left" vertical="center" readingOrder="1"/>
    </xf>
    <xf numFmtId="49" fontId="10" fillId="5" borderId="4" xfId="0" applyNumberFormat="1" applyFont="1" applyFill="1" applyBorder="1" applyAlignment="1">
      <alignment horizontal="left" vertical="center" readingOrder="1"/>
    </xf>
    <xf numFmtId="0" fontId="10" fillId="5" borderId="2" xfId="0" applyNumberFormat="1" applyFont="1" applyFill="1" applyBorder="1" applyAlignment="1">
      <alignment horizontal="center" vertical="center" readingOrder="1"/>
    </xf>
    <xf numFmtId="2" fontId="10" fillId="5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3" fillId="3" borderId="0" xfId="0" applyFont="1" applyFill="1" applyAlignment="1">
      <alignment horizontal="center" vertical="center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49" fontId="23" fillId="0" borderId="8" xfId="0" applyNumberFormat="1" applyFont="1" applyBorder="1" applyAlignment="1">
      <alignment horizontal="center" vertical="center" shrinkToFit="1"/>
    </xf>
    <xf numFmtId="49" fontId="23" fillId="0" borderId="9" xfId="0" applyNumberFormat="1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wrapText="1" shrinkToFit="1"/>
    </xf>
    <xf numFmtId="0" fontId="23" fillId="0" borderId="8" xfId="0" applyNumberFormat="1" applyFont="1" applyBorder="1" applyAlignment="1">
      <alignment horizontal="center" vertical="center" wrapText="1" shrinkToFit="1"/>
    </xf>
    <xf numFmtId="0" fontId="23" fillId="0" borderId="9" xfId="0" applyNumberFormat="1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wrapText="1" shrinkToFit="1"/>
    </xf>
    <xf numFmtId="49" fontId="23" fillId="0" borderId="8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</cellXfs>
  <cellStyles count="8">
    <cellStyle name="Normal" xfId="0" builtinId="0"/>
    <cellStyle name="Normal 10" xfId="4"/>
    <cellStyle name="Normal 13" xfId="3"/>
    <cellStyle name="Normal 15" xfId="5"/>
    <cellStyle name="Normal 2" xfId="1"/>
    <cellStyle name="Normal 2 3" xfId="2"/>
    <cellStyle name="Normal 3" xfId="6"/>
    <cellStyle name="Normal 3 2" xfId="7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49927</xdr:colOff>
      <xdr:row>2</xdr:row>
      <xdr:rowOff>0</xdr:rowOff>
    </xdr:from>
    <xdr:to>
      <xdr:col>3</xdr:col>
      <xdr:colOff>293978</xdr:colOff>
      <xdr:row>2</xdr:row>
      <xdr:rowOff>11206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CxnSpPr/>
      </xdr:nvCxnSpPr>
      <xdr:spPr>
        <a:xfrm flipV="1">
          <a:off x="1226545" y="403412"/>
          <a:ext cx="1454286" cy="1120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1196957</xdr:colOff>
      <xdr:row>2</xdr:row>
      <xdr:rowOff>12549</xdr:rowOff>
    </xdr:from>
    <xdr:to>
      <xdr:col>13</xdr:col>
      <xdr:colOff>468690</xdr:colOff>
      <xdr:row>2</xdr:row>
      <xdr:rowOff>12550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10300136" y="420763"/>
          <a:ext cx="1503304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2</xdr:row>
      <xdr:rowOff>9525</xdr:rowOff>
    </xdr:from>
    <xdr:to>
      <xdr:col>2</xdr:col>
      <xdr:colOff>828675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723900" y="409575"/>
          <a:ext cx="1371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124102</xdr:colOff>
      <xdr:row>2</xdr:row>
      <xdr:rowOff>9525</xdr:rowOff>
    </xdr:from>
    <xdr:to>
      <xdr:col>8</xdr:col>
      <xdr:colOff>333098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4029352" y="409575"/>
          <a:ext cx="153297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8"/>
  <sheetViews>
    <sheetView tabSelected="1" zoomScale="70" zoomScaleNormal="70" workbookViewId="0">
      <selection activeCell="S8" sqref="S8"/>
    </sheetView>
  </sheetViews>
  <sheetFormatPr defaultRowHeight="16.5" x14ac:dyDescent="0.25"/>
  <cols>
    <col min="1" max="1" width="5.140625" style="3" customWidth="1"/>
    <col min="2" max="2" width="14" style="6" customWidth="1"/>
    <col min="3" max="3" width="19.28515625" style="7" customWidth="1"/>
    <col min="4" max="4" width="8.42578125" style="7" customWidth="1"/>
    <col min="5" max="5" width="16.42578125" style="4" customWidth="1"/>
    <col min="6" max="6" width="12.42578125" style="3" customWidth="1"/>
    <col min="7" max="7" width="11.42578125" style="4" customWidth="1"/>
    <col min="8" max="8" width="8.28515625" style="3" customWidth="1"/>
    <col min="9" max="9" width="8" style="48" customWidth="1"/>
    <col min="10" max="10" width="13.42578125" style="32" customWidth="1"/>
    <col min="11" max="11" width="13.85546875" style="32" customWidth="1"/>
    <col min="12" max="12" width="6.140625" style="3" customWidth="1"/>
    <col min="13" max="13" width="33.42578125" style="3" customWidth="1"/>
    <col min="14" max="14" width="32" style="33" customWidth="1"/>
    <col min="15" max="26" width="9.140625" style="65"/>
    <col min="27" max="16384" width="9.140625" style="3"/>
  </cols>
  <sheetData>
    <row r="1" spans="1:26" ht="15.75" x14ac:dyDescent="0.25">
      <c r="A1" s="116" t="s">
        <v>0</v>
      </c>
      <c r="B1" s="116"/>
      <c r="C1" s="116"/>
      <c r="D1" s="117"/>
      <c r="E1" s="116"/>
      <c r="F1" s="2"/>
      <c r="I1" s="118" t="s">
        <v>133</v>
      </c>
      <c r="J1" s="124"/>
      <c r="K1" s="124"/>
      <c r="L1" s="118"/>
      <c r="M1" s="118"/>
      <c r="N1" s="118"/>
    </row>
    <row r="2" spans="1:26" ht="15.75" x14ac:dyDescent="0.25">
      <c r="A2" s="118" t="s">
        <v>1</v>
      </c>
      <c r="B2" s="118"/>
      <c r="C2" s="118"/>
      <c r="D2" s="119"/>
      <c r="E2" s="118"/>
      <c r="F2" s="2"/>
      <c r="I2" s="118" t="s">
        <v>134</v>
      </c>
      <c r="J2" s="124"/>
      <c r="K2" s="124"/>
      <c r="L2" s="118"/>
      <c r="M2" s="118"/>
      <c r="N2" s="118"/>
    </row>
    <row r="3" spans="1:26" x14ac:dyDescent="0.25">
      <c r="A3" s="2"/>
      <c r="B3" s="5"/>
      <c r="C3" s="1"/>
      <c r="D3" s="1"/>
      <c r="E3" s="2"/>
      <c r="F3" s="2"/>
      <c r="G3" s="2"/>
      <c r="H3" s="2"/>
      <c r="J3" s="28"/>
      <c r="K3" s="28"/>
      <c r="L3" s="2"/>
      <c r="M3" s="2"/>
    </row>
    <row r="4" spans="1:26" ht="22.5" customHeight="1" x14ac:dyDescent="0.25">
      <c r="A4" s="120" t="s">
        <v>1396</v>
      </c>
      <c r="B4" s="120"/>
      <c r="C4" s="120"/>
      <c r="D4" s="120"/>
      <c r="E4" s="120"/>
      <c r="F4" s="120"/>
      <c r="G4" s="120"/>
      <c r="H4" s="120"/>
      <c r="I4" s="120"/>
      <c r="J4" s="121"/>
      <c r="K4" s="121"/>
      <c r="L4" s="120"/>
      <c r="M4" s="120"/>
      <c r="N4" s="120"/>
    </row>
    <row r="5" spans="1:26" ht="8.25" customHeight="1" x14ac:dyDescent="0.25">
      <c r="A5" s="2"/>
      <c r="B5" s="5"/>
      <c r="C5" s="1"/>
      <c r="D5" s="1"/>
      <c r="E5" s="2"/>
      <c r="F5" s="2"/>
      <c r="G5" s="2"/>
      <c r="H5" s="2"/>
      <c r="J5" s="28"/>
      <c r="K5" s="28"/>
      <c r="L5" s="2"/>
      <c r="M5" s="2"/>
    </row>
    <row r="6" spans="1:26" ht="45" customHeight="1" x14ac:dyDescent="0.25">
      <c r="A6" s="10" t="s">
        <v>2</v>
      </c>
      <c r="B6" s="15" t="s">
        <v>3</v>
      </c>
      <c r="C6" s="122" t="s">
        <v>4</v>
      </c>
      <c r="D6" s="123"/>
      <c r="E6" s="12" t="s">
        <v>71</v>
      </c>
      <c r="F6" s="12" t="s">
        <v>5</v>
      </c>
      <c r="G6" s="12" t="s">
        <v>77</v>
      </c>
      <c r="H6" s="16" t="s">
        <v>132</v>
      </c>
      <c r="I6" s="16" t="s">
        <v>88</v>
      </c>
      <c r="J6" s="29" t="s">
        <v>6</v>
      </c>
      <c r="K6" s="30" t="s">
        <v>86</v>
      </c>
      <c r="L6" s="13" t="s">
        <v>87</v>
      </c>
      <c r="M6" s="11" t="s">
        <v>1395</v>
      </c>
      <c r="N6" s="12" t="s">
        <v>76</v>
      </c>
    </row>
    <row r="7" spans="1:26" s="9" customFormat="1" ht="21.95" customHeight="1" x14ac:dyDescent="0.25">
      <c r="A7" s="34">
        <f>IF(B7&lt;&gt;" ",SUBTOTAL(103,B$7:$B7))</f>
        <v>1</v>
      </c>
      <c r="B7" s="44" t="s">
        <v>921</v>
      </c>
      <c r="C7" s="41" t="s">
        <v>10</v>
      </c>
      <c r="D7" s="23" t="s">
        <v>107</v>
      </c>
      <c r="E7" s="18" t="s">
        <v>966</v>
      </c>
      <c r="F7" s="18" t="s">
        <v>993</v>
      </c>
      <c r="G7" s="18" t="s">
        <v>384</v>
      </c>
      <c r="H7" s="18" t="s">
        <v>7</v>
      </c>
      <c r="I7" s="18" t="s">
        <v>94</v>
      </c>
      <c r="J7" s="18" t="s">
        <v>1011</v>
      </c>
      <c r="K7" s="54" t="s">
        <v>1022</v>
      </c>
      <c r="L7" s="18" t="s">
        <v>63</v>
      </c>
      <c r="M7" s="19" t="s">
        <v>1036</v>
      </c>
      <c r="N7" s="3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1:26" s="26" customFormat="1" ht="21.95" customHeight="1" x14ac:dyDescent="0.25">
      <c r="A8" s="34">
        <f>IF(B8&lt;&gt;" ",SUBTOTAL(103,B$7:$B8))</f>
        <v>2</v>
      </c>
      <c r="B8" s="88" t="s">
        <v>1044</v>
      </c>
      <c r="C8" s="92" t="s">
        <v>319</v>
      </c>
      <c r="D8" s="93" t="s">
        <v>223</v>
      </c>
      <c r="E8" s="17" t="s">
        <v>1074</v>
      </c>
      <c r="F8" s="17" t="s">
        <v>1091</v>
      </c>
      <c r="G8" s="17" t="s">
        <v>384</v>
      </c>
      <c r="H8" s="18" t="s">
        <v>69</v>
      </c>
      <c r="I8" s="17" t="s">
        <v>89</v>
      </c>
      <c r="J8" s="19" t="s">
        <v>469</v>
      </c>
      <c r="K8" s="47"/>
      <c r="L8" s="18" t="s">
        <v>63</v>
      </c>
      <c r="M8" s="19" t="s">
        <v>1107</v>
      </c>
      <c r="N8" s="3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1:26" ht="21.95" customHeight="1" x14ac:dyDescent="0.25">
      <c r="A9" s="34">
        <f>IF(B9&lt;&gt;" ",SUBTOTAL(103,B$7:$B9))</f>
        <v>3</v>
      </c>
      <c r="B9" s="44" t="s">
        <v>1192</v>
      </c>
      <c r="C9" s="41" t="s">
        <v>1205</v>
      </c>
      <c r="D9" s="23" t="s">
        <v>1212</v>
      </c>
      <c r="E9" s="18" t="s">
        <v>1214</v>
      </c>
      <c r="F9" s="18" t="s">
        <v>365</v>
      </c>
      <c r="G9" s="94" t="s">
        <v>384</v>
      </c>
      <c r="H9" s="18" t="s">
        <v>69</v>
      </c>
      <c r="I9" s="18" t="s">
        <v>90</v>
      </c>
      <c r="J9" s="18" t="s">
        <v>469</v>
      </c>
      <c r="K9" s="54"/>
      <c r="L9" s="18" t="s">
        <v>63</v>
      </c>
      <c r="M9" s="19" t="s">
        <v>1237</v>
      </c>
      <c r="N9" s="35"/>
    </row>
    <row r="10" spans="1:26" ht="21.95" customHeight="1" x14ac:dyDescent="0.25">
      <c r="A10" s="34">
        <f>IF(B10&lt;&gt;" ",SUBTOTAL(103,B$7:$B10))</f>
        <v>4</v>
      </c>
      <c r="B10" s="81" t="s">
        <v>474</v>
      </c>
      <c r="C10" s="22" t="s">
        <v>542</v>
      </c>
      <c r="D10" s="24" t="s">
        <v>12</v>
      </c>
      <c r="E10" s="19" t="s">
        <v>582</v>
      </c>
      <c r="F10" s="19" t="s">
        <v>650</v>
      </c>
      <c r="G10" s="19" t="s">
        <v>688</v>
      </c>
      <c r="H10" s="18" t="s">
        <v>7</v>
      </c>
      <c r="I10" s="19" t="s">
        <v>160</v>
      </c>
      <c r="J10" s="20" t="s">
        <v>707</v>
      </c>
      <c r="K10" s="20" t="s">
        <v>738</v>
      </c>
      <c r="L10" s="18" t="s">
        <v>63</v>
      </c>
      <c r="M10" s="19" t="s">
        <v>781</v>
      </c>
      <c r="N10" s="25"/>
    </row>
    <row r="11" spans="1:26" ht="21.95" customHeight="1" x14ac:dyDescent="0.25">
      <c r="A11" s="34">
        <f>IF(B11&lt;&gt;" ",SUBTOTAL(103,B$7:$B11))</f>
        <v>5</v>
      </c>
      <c r="B11" s="88" t="s">
        <v>1330</v>
      </c>
      <c r="C11" s="92" t="s">
        <v>282</v>
      </c>
      <c r="D11" s="93" t="s">
        <v>58</v>
      </c>
      <c r="E11" s="17" t="s">
        <v>1352</v>
      </c>
      <c r="F11" s="17" t="s">
        <v>338</v>
      </c>
      <c r="G11" s="17" t="s">
        <v>688</v>
      </c>
      <c r="H11" s="95" t="s">
        <v>69</v>
      </c>
      <c r="I11" s="17" t="s">
        <v>89</v>
      </c>
      <c r="J11" s="19" t="s">
        <v>141</v>
      </c>
      <c r="K11" s="47"/>
      <c r="L11" s="18" t="s">
        <v>63</v>
      </c>
      <c r="M11" s="17" t="s">
        <v>1380</v>
      </c>
      <c r="N11" s="35"/>
      <c r="O11" s="66"/>
      <c r="P11" s="66"/>
    </row>
    <row r="12" spans="1:26" ht="21.95" customHeight="1" x14ac:dyDescent="0.25">
      <c r="A12" s="34">
        <f>IF(B12&lt;&gt;" ",SUBTOTAL(103,B$7:$B12))</f>
        <v>6</v>
      </c>
      <c r="B12" s="88" t="s">
        <v>1045</v>
      </c>
      <c r="C12" s="92" t="s">
        <v>1061</v>
      </c>
      <c r="D12" s="93" t="s">
        <v>217</v>
      </c>
      <c r="E12" s="17" t="s">
        <v>1075</v>
      </c>
      <c r="F12" s="17" t="s">
        <v>1092</v>
      </c>
      <c r="G12" s="17" t="s">
        <v>1103</v>
      </c>
      <c r="H12" s="18" t="s">
        <v>69</v>
      </c>
      <c r="I12" s="17" t="s">
        <v>89</v>
      </c>
      <c r="J12" s="19" t="s">
        <v>916</v>
      </c>
      <c r="K12" s="47"/>
      <c r="L12" s="18" t="s">
        <v>63</v>
      </c>
      <c r="M12" s="19" t="s">
        <v>1107</v>
      </c>
      <c r="N12" s="35"/>
    </row>
    <row r="13" spans="1:26" s="36" customFormat="1" ht="21.95" customHeight="1" x14ac:dyDescent="0.25">
      <c r="A13" s="34">
        <f>IF(B13&lt;&gt;" ",SUBTOTAL(103,B$7:$B13))</f>
        <v>7</v>
      </c>
      <c r="B13" s="44" t="s">
        <v>475</v>
      </c>
      <c r="C13" s="41" t="s">
        <v>543</v>
      </c>
      <c r="D13" s="23" t="s">
        <v>17</v>
      </c>
      <c r="E13" s="18" t="s">
        <v>583</v>
      </c>
      <c r="F13" s="18" t="s">
        <v>651</v>
      </c>
      <c r="G13" s="18" t="s">
        <v>689</v>
      </c>
      <c r="H13" s="18" t="s">
        <v>7</v>
      </c>
      <c r="I13" s="18" t="s">
        <v>453</v>
      </c>
      <c r="J13" s="18" t="s">
        <v>313</v>
      </c>
      <c r="K13" s="18" t="s">
        <v>739</v>
      </c>
      <c r="L13" s="18" t="s">
        <v>63</v>
      </c>
      <c r="M13" s="19" t="s">
        <v>781</v>
      </c>
      <c r="N13" s="25"/>
      <c r="O13" s="65"/>
      <c r="P13" s="65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26" s="36" customFormat="1" ht="21.95" customHeight="1" x14ac:dyDescent="0.25">
      <c r="A14" s="34">
        <f>IF(B14&lt;&gt;" ",SUBTOTAL(103,B$7:$B14))</f>
        <v>8</v>
      </c>
      <c r="B14" s="88" t="s">
        <v>1046</v>
      </c>
      <c r="C14" s="92" t="s">
        <v>1062</v>
      </c>
      <c r="D14" s="93" t="s">
        <v>31</v>
      </c>
      <c r="E14" s="17" t="s">
        <v>1076</v>
      </c>
      <c r="F14" s="17" t="s">
        <v>360</v>
      </c>
      <c r="G14" s="17" t="s">
        <v>425</v>
      </c>
      <c r="H14" s="18" t="s">
        <v>69</v>
      </c>
      <c r="I14" s="17" t="s">
        <v>90</v>
      </c>
      <c r="J14" s="19" t="s">
        <v>202</v>
      </c>
      <c r="K14" s="47"/>
      <c r="L14" s="18" t="s">
        <v>63</v>
      </c>
      <c r="M14" s="19" t="s">
        <v>1107</v>
      </c>
      <c r="N14" s="35"/>
      <c r="O14" s="65"/>
      <c r="P14" s="65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26" ht="21.95" customHeight="1" x14ac:dyDescent="0.25">
      <c r="A15" s="34">
        <f>IF(B15&lt;&gt;" ",SUBTOTAL(103,B$7:$B15))</f>
        <v>9</v>
      </c>
      <c r="B15" s="81" t="s">
        <v>1193</v>
      </c>
      <c r="C15" s="22" t="s">
        <v>1206</v>
      </c>
      <c r="D15" s="24" t="s">
        <v>1213</v>
      </c>
      <c r="E15" s="19" t="s">
        <v>1215</v>
      </c>
      <c r="F15" s="19" t="s">
        <v>447</v>
      </c>
      <c r="G15" s="94" t="s">
        <v>425</v>
      </c>
      <c r="H15" s="18" t="s">
        <v>69</v>
      </c>
      <c r="I15" s="19" t="s">
        <v>103</v>
      </c>
      <c r="J15" s="20" t="s">
        <v>202</v>
      </c>
      <c r="K15" s="55"/>
      <c r="L15" s="18" t="s">
        <v>63</v>
      </c>
      <c r="M15" s="19" t="s">
        <v>1237</v>
      </c>
      <c r="N15" s="35"/>
      <c r="O15" s="105"/>
      <c r="P15" s="105"/>
    </row>
    <row r="16" spans="1:26" ht="21.95" customHeight="1" x14ac:dyDescent="0.25">
      <c r="A16" s="34">
        <f>IF(B16&lt;&gt;" ",SUBTOTAL(103,B$7:$B16))</f>
        <v>10</v>
      </c>
      <c r="B16" s="81" t="s">
        <v>1238</v>
      </c>
      <c r="C16" s="22" t="s">
        <v>1256</v>
      </c>
      <c r="D16" s="24" t="s">
        <v>1263</v>
      </c>
      <c r="E16" s="19" t="s">
        <v>1266</v>
      </c>
      <c r="F16" s="19" t="s">
        <v>1284</v>
      </c>
      <c r="G16" s="19" t="s">
        <v>425</v>
      </c>
      <c r="H16" s="18" t="s">
        <v>7</v>
      </c>
      <c r="I16" s="19" t="s">
        <v>48</v>
      </c>
      <c r="J16" s="19" t="s">
        <v>1299</v>
      </c>
      <c r="K16" s="47" t="s">
        <v>1307</v>
      </c>
      <c r="L16" s="18" t="s">
        <v>63</v>
      </c>
      <c r="M16" s="19" t="s">
        <v>1382</v>
      </c>
      <c r="N16" s="35"/>
      <c r="O16" s="66"/>
      <c r="P16" s="66"/>
    </row>
    <row r="17" spans="1:26" ht="21.95" customHeight="1" x14ac:dyDescent="0.25">
      <c r="A17" s="34">
        <f>IF(B17&lt;&gt;" ",SUBTOTAL(103,B$7:$B17))</f>
        <v>11</v>
      </c>
      <c r="B17" s="82" t="s">
        <v>476</v>
      </c>
      <c r="C17" s="41" t="s">
        <v>544</v>
      </c>
      <c r="D17" s="23" t="s">
        <v>9</v>
      </c>
      <c r="E17" s="18" t="s">
        <v>584</v>
      </c>
      <c r="F17" s="18" t="s">
        <v>652</v>
      </c>
      <c r="G17" s="18" t="s">
        <v>82</v>
      </c>
      <c r="H17" s="18" t="s">
        <v>7</v>
      </c>
      <c r="I17" s="18" t="s">
        <v>180</v>
      </c>
      <c r="J17" s="18" t="s">
        <v>1168</v>
      </c>
      <c r="K17" s="18" t="s">
        <v>740</v>
      </c>
      <c r="L17" s="18" t="s">
        <v>63</v>
      </c>
      <c r="M17" s="19" t="s">
        <v>781</v>
      </c>
      <c r="N17" s="25"/>
    </row>
    <row r="18" spans="1:26" s="26" customFormat="1" ht="21.95" customHeight="1" x14ac:dyDescent="0.25">
      <c r="A18" s="34">
        <f>IF(B18&lt;&gt;" ",SUBTOTAL(103,B$7:$B18))</f>
        <v>12</v>
      </c>
      <c r="B18" s="82" t="s">
        <v>1317</v>
      </c>
      <c r="C18" s="41" t="s">
        <v>1320</v>
      </c>
      <c r="D18" s="40" t="s">
        <v>465</v>
      </c>
      <c r="E18" s="18" t="s">
        <v>1322</v>
      </c>
      <c r="F18" s="18" t="s">
        <v>1325</v>
      </c>
      <c r="G18" s="18" t="s">
        <v>82</v>
      </c>
      <c r="H18" s="18" t="s">
        <v>37</v>
      </c>
      <c r="I18" s="18" t="s">
        <v>184</v>
      </c>
      <c r="J18" s="18" t="s">
        <v>1328</v>
      </c>
      <c r="K18" s="54" t="s">
        <v>1392</v>
      </c>
      <c r="L18" s="18" t="s">
        <v>63</v>
      </c>
      <c r="M18" s="19" t="s">
        <v>1329</v>
      </c>
      <c r="N18" s="35"/>
      <c r="O18" s="66"/>
      <c r="P18" s="66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spans="1:26" ht="21.95" customHeight="1" x14ac:dyDescent="0.25">
      <c r="A19" s="34">
        <f>IF(B19&lt;&gt;" ",SUBTOTAL(103,B$7:$B19))</f>
        <v>13</v>
      </c>
      <c r="B19" s="88" t="s">
        <v>1047</v>
      </c>
      <c r="C19" s="92" t="s">
        <v>15</v>
      </c>
      <c r="D19" s="93" t="s">
        <v>1070</v>
      </c>
      <c r="E19" s="17" t="s">
        <v>1077</v>
      </c>
      <c r="F19" s="17" t="s">
        <v>1093</v>
      </c>
      <c r="G19" s="17" t="s">
        <v>341</v>
      </c>
      <c r="H19" s="18" t="s">
        <v>69</v>
      </c>
      <c r="I19" s="17" t="s">
        <v>103</v>
      </c>
      <c r="J19" s="19" t="s">
        <v>418</v>
      </c>
      <c r="K19" s="47"/>
      <c r="L19" s="18" t="s">
        <v>63</v>
      </c>
      <c r="M19" s="19" t="s">
        <v>1107</v>
      </c>
      <c r="N19" s="35"/>
    </row>
    <row r="20" spans="1:26" ht="21.95" customHeight="1" x14ac:dyDescent="0.25">
      <c r="A20" s="34">
        <f>IF(B20&lt;&gt;" ",SUBTOTAL(103,B$7:$B20))</f>
        <v>14</v>
      </c>
      <c r="B20" s="88" t="s">
        <v>810</v>
      </c>
      <c r="C20" s="92" t="s">
        <v>8</v>
      </c>
      <c r="D20" s="93" t="s">
        <v>49</v>
      </c>
      <c r="E20" s="17" t="s">
        <v>861</v>
      </c>
      <c r="F20" s="17" t="s">
        <v>891</v>
      </c>
      <c r="G20" s="17" t="s">
        <v>325</v>
      </c>
      <c r="H20" s="95" t="s">
        <v>69</v>
      </c>
      <c r="I20" s="17" t="s">
        <v>90</v>
      </c>
      <c r="J20" s="20" t="s">
        <v>418</v>
      </c>
      <c r="K20" s="55"/>
      <c r="L20" s="18" t="s">
        <v>63</v>
      </c>
      <c r="M20" s="17" t="s">
        <v>920</v>
      </c>
      <c r="N20" s="35"/>
    </row>
    <row r="21" spans="1:26" ht="21.95" customHeight="1" x14ac:dyDescent="0.25">
      <c r="A21" s="34">
        <f>IF(B21&lt;&gt;" ",SUBTOTAL(103,B$7:$B21))</f>
        <v>15</v>
      </c>
      <c r="B21" s="88" t="s">
        <v>477</v>
      </c>
      <c r="C21" s="92" t="s">
        <v>10</v>
      </c>
      <c r="D21" s="93" t="s">
        <v>16</v>
      </c>
      <c r="E21" s="17" t="s">
        <v>585</v>
      </c>
      <c r="F21" s="17" t="s">
        <v>653</v>
      </c>
      <c r="G21" s="17" t="s">
        <v>85</v>
      </c>
      <c r="H21" s="18" t="s">
        <v>7</v>
      </c>
      <c r="I21" s="17" t="s">
        <v>56</v>
      </c>
      <c r="J21" s="20" t="s">
        <v>316</v>
      </c>
      <c r="K21" s="55" t="s">
        <v>741</v>
      </c>
      <c r="L21" s="18" t="s">
        <v>63</v>
      </c>
      <c r="M21" s="19" t="s">
        <v>781</v>
      </c>
      <c r="N21" s="49"/>
    </row>
    <row r="22" spans="1:26" ht="21.95" customHeight="1" x14ac:dyDescent="0.25">
      <c r="A22" s="34">
        <f>IF(B22&lt;&gt;" ",SUBTOTAL(103,B$7:$B22))</f>
        <v>16</v>
      </c>
      <c r="B22" s="88" t="s">
        <v>1048</v>
      </c>
      <c r="C22" s="92" t="s">
        <v>57</v>
      </c>
      <c r="D22" s="93" t="s">
        <v>1071</v>
      </c>
      <c r="E22" s="17" t="s">
        <v>1078</v>
      </c>
      <c r="F22" s="17" t="s">
        <v>171</v>
      </c>
      <c r="G22" s="17" t="s">
        <v>85</v>
      </c>
      <c r="H22" s="18" t="s">
        <v>69</v>
      </c>
      <c r="I22" s="17" t="s">
        <v>90</v>
      </c>
      <c r="J22" s="19" t="s">
        <v>250</v>
      </c>
      <c r="K22" s="47"/>
      <c r="L22" s="18" t="s">
        <v>63</v>
      </c>
      <c r="M22" s="19" t="s">
        <v>1107</v>
      </c>
      <c r="N22" s="35"/>
    </row>
    <row r="23" spans="1:26" ht="21.95" customHeight="1" x14ac:dyDescent="0.25">
      <c r="A23" s="34">
        <f>IF(B23&lt;&gt;" ",SUBTOTAL(103,B$7:$B23))</f>
        <v>17</v>
      </c>
      <c r="B23" s="81" t="s">
        <v>1194</v>
      </c>
      <c r="C23" s="22" t="s">
        <v>1207</v>
      </c>
      <c r="D23" s="24" t="s">
        <v>334</v>
      </c>
      <c r="E23" s="19" t="s">
        <v>1216</v>
      </c>
      <c r="F23" s="19" t="s">
        <v>379</v>
      </c>
      <c r="G23" s="94" t="s">
        <v>85</v>
      </c>
      <c r="H23" s="18" t="s">
        <v>69</v>
      </c>
      <c r="I23" s="19" t="s">
        <v>90</v>
      </c>
      <c r="J23" s="20" t="s">
        <v>374</v>
      </c>
      <c r="K23" s="55"/>
      <c r="L23" s="18" t="s">
        <v>63</v>
      </c>
      <c r="M23" s="19" t="s">
        <v>1237</v>
      </c>
      <c r="N23" s="35"/>
      <c r="O23" s="66"/>
      <c r="P23" s="66"/>
    </row>
    <row r="24" spans="1:26" ht="21.95" customHeight="1" x14ac:dyDescent="0.25">
      <c r="A24" s="34">
        <f>IF(B24&lt;&gt;" ",SUBTOTAL(103,B$7:$B24))</f>
        <v>18</v>
      </c>
      <c r="B24" s="88" t="s">
        <v>811</v>
      </c>
      <c r="C24" s="92" t="s">
        <v>840</v>
      </c>
      <c r="D24" s="93" t="s">
        <v>212</v>
      </c>
      <c r="E24" s="17" t="s">
        <v>862</v>
      </c>
      <c r="F24" s="17" t="s">
        <v>892</v>
      </c>
      <c r="G24" s="17" t="s">
        <v>172</v>
      </c>
      <c r="H24" s="95" t="s">
        <v>69</v>
      </c>
      <c r="I24" s="17" t="s">
        <v>90</v>
      </c>
      <c r="J24" s="20" t="s">
        <v>418</v>
      </c>
      <c r="K24" s="55"/>
      <c r="L24" s="18" t="s">
        <v>63</v>
      </c>
      <c r="M24" s="17" t="s">
        <v>920</v>
      </c>
      <c r="N24" s="35"/>
    </row>
    <row r="25" spans="1:26" ht="21.95" customHeight="1" x14ac:dyDescent="0.25">
      <c r="A25" s="34">
        <f>IF(B25&lt;&gt;" ",SUBTOTAL(103,B$7:$B25))</f>
        <v>19</v>
      </c>
      <c r="B25" s="88" t="s">
        <v>922</v>
      </c>
      <c r="C25" s="92" t="s">
        <v>948</v>
      </c>
      <c r="D25" s="93" t="s">
        <v>963</v>
      </c>
      <c r="E25" s="17" t="s">
        <v>967</v>
      </c>
      <c r="F25" s="17" t="s">
        <v>994</v>
      </c>
      <c r="G25" s="17" t="s">
        <v>274</v>
      </c>
      <c r="H25" s="18" t="s">
        <v>7</v>
      </c>
      <c r="I25" s="17" t="s">
        <v>21</v>
      </c>
      <c r="J25" s="20" t="s">
        <v>709</v>
      </c>
      <c r="K25" s="55" t="s">
        <v>743</v>
      </c>
      <c r="L25" s="18" t="s">
        <v>63</v>
      </c>
      <c r="M25" s="19" t="s">
        <v>1036</v>
      </c>
      <c r="N25" s="35"/>
    </row>
    <row r="26" spans="1:26" ht="21.95" customHeight="1" x14ac:dyDescent="0.25">
      <c r="A26" s="34">
        <f>IF(B26&lt;&gt;" ",SUBTOTAL(103,B$7:$B26))</f>
        <v>20</v>
      </c>
      <c r="B26" s="88" t="s">
        <v>1108</v>
      </c>
      <c r="C26" s="92" t="s">
        <v>1124</v>
      </c>
      <c r="D26" s="93" t="s">
        <v>283</v>
      </c>
      <c r="E26" s="17" t="s">
        <v>1137</v>
      </c>
      <c r="F26" s="17" t="s">
        <v>381</v>
      </c>
      <c r="G26" s="17" t="s">
        <v>275</v>
      </c>
      <c r="H26" s="95" t="s">
        <v>7</v>
      </c>
      <c r="I26" s="17" t="s">
        <v>706</v>
      </c>
      <c r="J26" s="19" t="s">
        <v>1163</v>
      </c>
      <c r="K26" s="47" t="s">
        <v>1172</v>
      </c>
      <c r="L26" s="18" t="s">
        <v>63</v>
      </c>
      <c r="M26" s="17" t="s">
        <v>1381</v>
      </c>
      <c r="N26" s="35"/>
    </row>
    <row r="27" spans="1:26" ht="21.95" customHeight="1" x14ac:dyDescent="0.25">
      <c r="A27" s="34">
        <f>IF(B27&lt;&gt;" ",SUBTOTAL(103,B$7:$B27))</f>
        <v>21</v>
      </c>
      <c r="B27" s="81" t="s">
        <v>478</v>
      </c>
      <c r="C27" s="22" t="s">
        <v>203</v>
      </c>
      <c r="D27" s="24" t="s">
        <v>63</v>
      </c>
      <c r="E27" s="19" t="s">
        <v>586</v>
      </c>
      <c r="F27" s="19" t="s">
        <v>337</v>
      </c>
      <c r="G27" s="19" t="s">
        <v>118</v>
      </c>
      <c r="H27" s="18" t="s">
        <v>7</v>
      </c>
      <c r="I27" s="19" t="s">
        <v>102</v>
      </c>
      <c r="J27" s="20" t="s">
        <v>708</v>
      </c>
      <c r="K27" s="55" t="s">
        <v>742</v>
      </c>
      <c r="L27" s="18" t="s">
        <v>63</v>
      </c>
      <c r="M27" s="19" t="s">
        <v>781</v>
      </c>
      <c r="N27" s="72"/>
    </row>
    <row r="28" spans="1:26" ht="21.95" customHeight="1" x14ac:dyDescent="0.25">
      <c r="A28" s="34">
        <f>IF(B28&lt;&gt;" ",SUBTOTAL(103,B$7:$B28))</f>
        <v>22</v>
      </c>
      <c r="B28" s="88" t="s">
        <v>479</v>
      </c>
      <c r="C28" s="92" t="s">
        <v>218</v>
      </c>
      <c r="D28" s="93" t="s">
        <v>14</v>
      </c>
      <c r="E28" s="17" t="s">
        <v>587</v>
      </c>
      <c r="F28" s="17" t="s">
        <v>269</v>
      </c>
      <c r="G28" s="17" t="s">
        <v>118</v>
      </c>
      <c r="H28" s="18" t="s">
        <v>7</v>
      </c>
      <c r="I28" s="17" t="s">
        <v>46</v>
      </c>
      <c r="J28" s="20" t="s">
        <v>709</v>
      </c>
      <c r="K28" s="55" t="s">
        <v>743</v>
      </c>
      <c r="L28" s="18" t="s">
        <v>63</v>
      </c>
      <c r="M28" s="19" t="s">
        <v>781</v>
      </c>
      <c r="N28" s="72"/>
    </row>
    <row r="29" spans="1:26" ht="21.95" customHeight="1" x14ac:dyDescent="0.25">
      <c r="A29" s="34">
        <f>IF(B29&lt;&gt;" ",SUBTOTAL(103,B$7:$B29))</f>
        <v>23</v>
      </c>
      <c r="B29" s="44" t="s">
        <v>782</v>
      </c>
      <c r="C29" s="41" t="s">
        <v>149</v>
      </c>
      <c r="D29" s="23" t="s">
        <v>20</v>
      </c>
      <c r="E29" s="18" t="s">
        <v>794</v>
      </c>
      <c r="F29" s="18" t="s">
        <v>802</v>
      </c>
      <c r="G29" s="18" t="s">
        <v>118</v>
      </c>
      <c r="H29" s="18" t="s">
        <v>37</v>
      </c>
      <c r="I29" s="42" t="s">
        <v>59</v>
      </c>
      <c r="J29" s="18" t="s">
        <v>806</v>
      </c>
      <c r="K29" s="54" t="s">
        <v>1033</v>
      </c>
      <c r="L29" s="18" t="s">
        <v>63</v>
      </c>
      <c r="M29" s="19" t="s">
        <v>809</v>
      </c>
      <c r="N29" s="72"/>
    </row>
    <row r="30" spans="1:26" ht="21.95" customHeight="1" x14ac:dyDescent="0.25">
      <c r="A30" s="34">
        <f>IF(B30&lt;&gt;" ",SUBTOTAL(103,B$7:$B30))</f>
        <v>24</v>
      </c>
      <c r="B30" s="88" t="s">
        <v>480</v>
      </c>
      <c r="C30" s="92" t="s">
        <v>545</v>
      </c>
      <c r="D30" s="93" t="s">
        <v>11</v>
      </c>
      <c r="E30" s="17" t="s">
        <v>588</v>
      </c>
      <c r="F30" s="17" t="s">
        <v>654</v>
      </c>
      <c r="G30" s="17" t="s">
        <v>276</v>
      </c>
      <c r="H30" s="18" t="s">
        <v>7</v>
      </c>
      <c r="I30" s="17" t="s">
        <v>95</v>
      </c>
      <c r="J30" s="20" t="s">
        <v>245</v>
      </c>
      <c r="K30" s="20" t="s">
        <v>248</v>
      </c>
      <c r="L30" s="18" t="s">
        <v>63</v>
      </c>
      <c r="M30" s="19" t="s">
        <v>781</v>
      </c>
      <c r="N30" s="35"/>
      <c r="O30" s="104"/>
      <c r="P30" s="104"/>
    </row>
    <row r="31" spans="1:26" ht="24" customHeight="1" x14ac:dyDescent="0.25">
      <c r="A31" s="34">
        <f>IF(B31&lt;&gt;" ",SUBTOTAL(103,B$7:$B31))</f>
        <v>25</v>
      </c>
      <c r="B31" s="81" t="s">
        <v>486</v>
      </c>
      <c r="C31" s="22" t="s">
        <v>10</v>
      </c>
      <c r="D31" s="24" t="s">
        <v>191</v>
      </c>
      <c r="E31" s="19" t="s">
        <v>594</v>
      </c>
      <c r="F31" s="19" t="s">
        <v>658</v>
      </c>
      <c r="G31" s="19" t="s">
        <v>693</v>
      </c>
      <c r="H31" s="18" t="s">
        <v>7</v>
      </c>
      <c r="I31" s="19" t="s">
        <v>40</v>
      </c>
      <c r="J31" s="20" t="s">
        <v>454</v>
      </c>
      <c r="K31" s="20" t="s">
        <v>459</v>
      </c>
      <c r="L31" s="18" t="s">
        <v>63</v>
      </c>
      <c r="M31" s="19" t="s">
        <v>781</v>
      </c>
      <c r="N31" s="49"/>
    </row>
    <row r="32" spans="1:26" ht="24" customHeight="1" x14ac:dyDescent="0.25">
      <c r="A32" s="34">
        <f>IF(B32&lt;&gt;" ",SUBTOTAL(103,B$7:$B32))</f>
        <v>26</v>
      </c>
      <c r="B32" s="82" t="s">
        <v>488</v>
      </c>
      <c r="C32" s="41" t="s">
        <v>550</v>
      </c>
      <c r="D32" s="23" t="s">
        <v>12</v>
      </c>
      <c r="E32" s="18" t="s">
        <v>596</v>
      </c>
      <c r="F32" s="18" t="s">
        <v>443</v>
      </c>
      <c r="G32" s="18" t="s">
        <v>695</v>
      </c>
      <c r="H32" s="18" t="s">
        <v>7</v>
      </c>
      <c r="I32" s="18" t="s">
        <v>158</v>
      </c>
      <c r="J32" s="18" t="s">
        <v>712</v>
      </c>
      <c r="K32" s="42" t="s">
        <v>748</v>
      </c>
      <c r="L32" s="18" t="s">
        <v>63</v>
      </c>
      <c r="M32" s="19" t="s">
        <v>781</v>
      </c>
      <c r="N32" s="72"/>
    </row>
    <row r="33" spans="1:26" ht="24" customHeight="1" x14ac:dyDescent="0.25">
      <c r="A33" s="34">
        <f>IF(B33&lt;&gt;" ",SUBTOTAL(103,B$7:$B33))</f>
        <v>27</v>
      </c>
      <c r="B33" s="82" t="s">
        <v>489</v>
      </c>
      <c r="C33" s="41" t="s">
        <v>219</v>
      </c>
      <c r="D33" s="23" t="s">
        <v>12</v>
      </c>
      <c r="E33" s="18" t="s">
        <v>597</v>
      </c>
      <c r="F33" s="18" t="s">
        <v>659</v>
      </c>
      <c r="G33" s="18" t="s">
        <v>695</v>
      </c>
      <c r="H33" s="18" t="s">
        <v>7</v>
      </c>
      <c r="I33" s="42" t="s">
        <v>111</v>
      </c>
      <c r="J33" s="18" t="s">
        <v>713</v>
      </c>
      <c r="K33" s="18" t="s">
        <v>749</v>
      </c>
      <c r="L33" s="18" t="s">
        <v>63</v>
      </c>
      <c r="M33" s="19" t="s">
        <v>781</v>
      </c>
      <c r="N33" s="72"/>
    </row>
    <row r="34" spans="1:26" ht="24" customHeight="1" x14ac:dyDescent="0.25">
      <c r="A34" s="34">
        <f>IF(B34&lt;&gt;" ",SUBTOTAL(103,B$7:$B34))</f>
        <v>28</v>
      </c>
      <c r="B34" s="82" t="s">
        <v>490</v>
      </c>
      <c r="C34" s="41" t="s">
        <v>551</v>
      </c>
      <c r="D34" s="23" t="s">
        <v>12</v>
      </c>
      <c r="E34" s="18" t="s">
        <v>598</v>
      </c>
      <c r="F34" s="18" t="s">
        <v>660</v>
      </c>
      <c r="G34" s="18" t="s">
        <v>450</v>
      </c>
      <c r="H34" s="18" t="s">
        <v>7</v>
      </c>
      <c r="I34" s="18" t="s">
        <v>62</v>
      </c>
      <c r="J34" s="18" t="s">
        <v>162</v>
      </c>
      <c r="K34" s="42" t="s">
        <v>750</v>
      </c>
      <c r="L34" s="18" t="s">
        <v>63</v>
      </c>
      <c r="M34" s="19" t="s">
        <v>781</v>
      </c>
      <c r="N34" s="72"/>
    </row>
    <row r="35" spans="1:26" ht="24.95" customHeight="1" x14ac:dyDescent="0.25">
      <c r="A35" s="34">
        <f>IF(B35&lt;&gt;" ",SUBTOTAL(103,B$7:$B35))</f>
        <v>29</v>
      </c>
      <c r="B35" s="82" t="s">
        <v>491</v>
      </c>
      <c r="C35" s="41" t="s">
        <v>552</v>
      </c>
      <c r="D35" s="23" t="s">
        <v>288</v>
      </c>
      <c r="E35" s="18" t="s">
        <v>599</v>
      </c>
      <c r="F35" s="18" t="s">
        <v>661</v>
      </c>
      <c r="G35" s="18" t="s">
        <v>450</v>
      </c>
      <c r="H35" s="18" t="s">
        <v>7</v>
      </c>
      <c r="I35" s="18" t="s">
        <v>23</v>
      </c>
      <c r="J35" s="18" t="s">
        <v>351</v>
      </c>
      <c r="K35" s="18" t="s">
        <v>751</v>
      </c>
      <c r="L35" s="18" t="s">
        <v>63</v>
      </c>
      <c r="M35" s="19" t="s">
        <v>781</v>
      </c>
      <c r="N35" s="35"/>
    </row>
    <row r="36" spans="1:26" s="26" customFormat="1" ht="24.95" customHeight="1" x14ac:dyDescent="0.25">
      <c r="A36" s="34">
        <f>IF(B36&lt;&gt;" ",SUBTOTAL(103,B$7:$B36))</f>
        <v>30</v>
      </c>
      <c r="B36" s="82" t="s">
        <v>492</v>
      </c>
      <c r="C36" s="41" t="s">
        <v>553</v>
      </c>
      <c r="D36" s="23" t="s">
        <v>11</v>
      </c>
      <c r="E36" s="18" t="s">
        <v>600</v>
      </c>
      <c r="F36" s="18" t="s">
        <v>662</v>
      </c>
      <c r="G36" s="18" t="s">
        <v>450</v>
      </c>
      <c r="H36" s="18" t="s">
        <v>7</v>
      </c>
      <c r="I36" s="43" t="s">
        <v>23</v>
      </c>
      <c r="J36" s="18" t="s">
        <v>318</v>
      </c>
      <c r="K36" s="18" t="s">
        <v>353</v>
      </c>
      <c r="L36" s="18" t="s">
        <v>63</v>
      </c>
      <c r="M36" s="19" t="s">
        <v>781</v>
      </c>
      <c r="N36" s="3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spans="1:26" ht="24.95" customHeight="1" x14ac:dyDescent="0.25">
      <c r="A37" s="34">
        <f>IF(B37&lt;&gt;" ",SUBTOTAL(103,B$7:$B37))</f>
        <v>31</v>
      </c>
      <c r="B37" s="88" t="s">
        <v>783</v>
      </c>
      <c r="C37" s="92" t="s">
        <v>57</v>
      </c>
      <c r="D37" s="93" t="s">
        <v>151</v>
      </c>
      <c r="E37" s="17" t="s">
        <v>795</v>
      </c>
      <c r="F37" s="17" t="s">
        <v>336</v>
      </c>
      <c r="G37" s="17" t="s">
        <v>450</v>
      </c>
      <c r="H37" s="18" t="s">
        <v>37</v>
      </c>
      <c r="I37" s="17" t="s">
        <v>59</v>
      </c>
      <c r="J37" s="20" t="s">
        <v>807</v>
      </c>
      <c r="K37" s="55" t="s">
        <v>1383</v>
      </c>
      <c r="L37" s="18" t="s">
        <v>63</v>
      </c>
      <c r="M37" s="19" t="s">
        <v>809</v>
      </c>
      <c r="N37" s="49"/>
    </row>
    <row r="38" spans="1:26" ht="24.95" customHeight="1" x14ac:dyDescent="0.25">
      <c r="A38" s="34">
        <f>IF(B38&lt;&gt;" ",SUBTOTAL(103,B$7:$B38))</f>
        <v>32</v>
      </c>
      <c r="B38" s="44" t="s">
        <v>495</v>
      </c>
      <c r="C38" s="41" t="s">
        <v>556</v>
      </c>
      <c r="D38" s="23" t="s">
        <v>557</v>
      </c>
      <c r="E38" s="18" t="s">
        <v>603</v>
      </c>
      <c r="F38" s="18" t="s">
        <v>237</v>
      </c>
      <c r="G38" s="18" t="s">
        <v>451</v>
      </c>
      <c r="H38" s="18" t="s">
        <v>7</v>
      </c>
      <c r="I38" s="18" t="s">
        <v>240</v>
      </c>
      <c r="J38" s="18" t="s">
        <v>310</v>
      </c>
      <c r="K38" s="18" t="s">
        <v>314</v>
      </c>
      <c r="L38" s="18" t="s">
        <v>63</v>
      </c>
      <c r="M38" s="19" t="s">
        <v>781</v>
      </c>
      <c r="N38" s="35"/>
    </row>
    <row r="39" spans="1:26" ht="24.95" customHeight="1" x14ac:dyDescent="0.25">
      <c r="A39" s="34">
        <f>IF(B39&lt;&gt;" ",SUBTOTAL(103,B$7:$B39))</f>
        <v>33</v>
      </c>
      <c r="B39" s="82" t="s">
        <v>496</v>
      </c>
      <c r="C39" s="41" t="s">
        <v>558</v>
      </c>
      <c r="D39" s="23" t="s">
        <v>44</v>
      </c>
      <c r="E39" s="18" t="s">
        <v>604</v>
      </c>
      <c r="F39" s="18" t="s">
        <v>380</v>
      </c>
      <c r="G39" s="18" t="s">
        <v>451</v>
      </c>
      <c r="H39" s="18" t="s">
        <v>7</v>
      </c>
      <c r="I39" s="18" t="s">
        <v>68</v>
      </c>
      <c r="J39" s="18" t="s">
        <v>244</v>
      </c>
      <c r="K39" s="18" t="s">
        <v>247</v>
      </c>
      <c r="L39" s="18" t="s">
        <v>63</v>
      </c>
      <c r="M39" s="19" t="s">
        <v>781</v>
      </c>
      <c r="N39" s="35"/>
    </row>
    <row r="40" spans="1:26" ht="24.95" customHeight="1" x14ac:dyDescent="0.25">
      <c r="A40" s="34">
        <f>IF(B40&lt;&gt;" ",SUBTOTAL(103,B$7:$B40))</f>
        <v>34</v>
      </c>
      <c r="B40" s="88" t="s">
        <v>497</v>
      </c>
      <c r="C40" s="92" t="s">
        <v>28</v>
      </c>
      <c r="D40" s="93" t="s">
        <v>55</v>
      </c>
      <c r="E40" s="17" t="s">
        <v>605</v>
      </c>
      <c r="F40" s="17" t="s">
        <v>661</v>
      </c>
      <c r="G40" s="17" t="s">
        <v>451</v>
      </c>
      <c r="H40" s="18" t="s">
        <v>7</v>
      </c>
      <c r="I40" s="17" t="s">
        <v>96</v>
      </c>
      <c r="J40" s="20" t="s">
        <v>457</v>
      </c>
      <c r="K40" s="20" t="s">
        <v>460</v>
      </c>
      <c r="L40" s="18" t="s">
        <v>63</v>
      </c>
      <c r="M40" s="19" t="s">
        <v>781</v>
      </c>
      <c r="N40" s="35"/>
    </row>
    <row r="41" spans="1:26" ht="24.95" customHeight="1" x14ac:dyDescent="0.25">
      <c r="A41" s="34">
        <f>IF(B41&lt;&gt;" ",SUBTOTAL(103,B$7:$B41))</f>
        <v>35</v>
      </c>
      <c r="B41" s="44" t="s">
        <v>498</v>
      </c>
      <c r="C41" s="41" t="s">
        <v>148</v>
      </c>
      <c r="D41" s="23" t="s">
        <v>33</v>
      </c>
      <c r="E41" s="18" t="s">
        <v>606</v>
      </c>
      <c r="F41" s="18" t="s">
        <v>664</v>
      </c>
      <c r="G41" s="18" t="s">
        <v>451</v>
      </c>
      <c r="H41" s="18" t="s">
        <v>7</v>
      </c>
      <c r="I41" s="18" t="s">
        <v>242</v>
      </c>
      <c r="J41" s="18" t="s">
        <v>714</v>
      </c>
      <c r="K41" s="18" t="s">
        <v>752</v>
      </c>
      <c r="L41" s="18" t="s">
        <v>63</v>
      </c>
      <c r="M41" s="19" t="s">
        <v>781</v>
      </c>
      <c r="N41" s="35"/>
    </row>
    <row r="42" spans="1:26" ht="24.95" customHeight="1" x14ac:dyDescent="0.25">
      <c r="A42" s="34">
        <f>IF(B42&lt;&gt;" ",SUBTOTAL(103,B$7:$B42))</f>
        <v>36</v>
      </c>
      <c r="B42" s="44" t="s">
        <v>499</v>
      </c>
      <c r="C42" s="41" t="s">
        <v>329</v>
      </c>
      <c r="D42" s="23" t="s">
        <v>225</v>
      </c>
      <c r="E42" s="18" t="s">
        <v>607</v>
      </c>
      <c r="F42" s="18" t="s">
        <v>235</v>
      </c>
      <c r="G42" s="18" t="s">
        <v>451</v>
      </c>
      <c r="H42" s="18" t="s">
        <v>7</v>
      </c>
      <c r="I42" s="18" t="s">
        <v>181</v>
      </c>
      <c r="J42" s="18" t="s">
        <v>713</v>
      </c>
      <c r="K42" s="18" t="s">
        <v>749</v>
      </c>
      <c r="L42" s="18" t="s">
        <v>63</v>
      </c>
      <c r="M42" s="19" t="s">
        <v>781</v>
      </c>
      <c r="N42" s="35"/>
    </row>
    <row r="43" spans="1:26" ht="24" customHeight="1" x14ac:dyDescent="0.25">
      <c r="A43" s="34">
        <f>IF(B43&lt;&gt;" ",SUBTOTAL(103,B$7:$B43))</f>
        <v>37</v>
      </c>
      <c r="B43" s="82" t="s">
        <v>500</v>
      </c>
      <c r="C43" s="41" t="s">
        <v>188</v>
      </c>
      <c r="D43" s="23" t="s">
        <v>42</v>
      </c>
      <c r="E43" s="18" t="s">
        <v>608</v>
      </c>
      <c r="F43" s="18" t="s">
        <v>295</v>
      </c>
      <c r="G43" s="18" t="s">
        <v>451</v>
      </c>
      <c r="H43" s="18" t="s">
        <v>7</v>
      </c>
      <c r="I43" s="18" t="s">
        <v>27</v>
      </c>
      <c r="J43" s="18" t="s">
        <v>261</v>
      </c>
      <c r="K43" s="18" t="s">
        <v>471</v>
      </c>
      <c r="L43" s="18" t="s">
        <v>63</v>
      </c>
      <c r="M43" s="19" t="s">
        <v>781</v>
      </c>
      <c r="N43" s="35"/>
    </row>
    <row r="44" spans="1:26" ht="24.95" customHeight="1" x14ac:dyDescent="0.25">
      <c r="A44" s="34">
        <f>IF(B44&lt;&gt;" ",SUBTOTAL(103,B$7:$B44))</f>
        <v>38</v>
      </c>
      <c r="B44" s="88" t="s">
        <v>928</v>
      </c>
      <c r="C44" s="92" t="s">
        <v>952</v>
      </c>
      <c r="D44" s="93" t="s">
        <v>224</v>
      </c>
      <c r="E44" s="17" t="s">
        <v>973</v>
      </c>
      <c r="F44" s="17" t="s">
        <v>298</v>
      </c>
      <c r="G44" s="17" t="s">
        <v>451</v>
      </c>
      <c r="H44" s="18" t="s">
        <v>7</v>
      </c>
      <c r="I44" s="17" t="s">
        <v>75</v>
      </c>
      <c r="J44" s="20" t="s">
        <v>1014</v>
      </c>
      <c r="K44" s="55" t="s">
        <v>1026</v>
      </c>
      <c r="L44" s="18" t="s">
        <v>63</v>
      </c>
      <c r="M44" s="19" t="s">
        <v>1036</v>
      </c>
      <c r="N44" s="72"/>
    </row>
    <row r="45" spans="1:26" ht="21.95" customHeight="1" x14ac:dyDescent="0.25">
      <c r="A45" s="34">
        <f>IF(B45&lt;&gt;" ",SUBTOTAL(103,B$7:$B45))</f>
        <v>39</v>
      </c>
      <c r="B45" s="82" t="s">
        <v>1332</v>
      </c>
      <c r="C45" s="41" t="s">
        <v>356</v>
      </c>
      <c r="D45" s="23" t="s">
        <v>465</v>
      </c>
      <c r="E45" s="18" t="s">
        <v>1354</v>
      </c>
      <c r="F45" s="18" t="s">
        <v>1368</v>
      </c>
      <c r="G45" s="18" t="s">
        <v>1376</v>
      </c>
      <c r="H45" s="95" t="s">
        <v>69</v>
      </c>
      <c r="I45" s="42" t="s">
        <v>90</v>
      </c>
      <c r="J45" s="18" t="s">
        <v>1190</v>
      </c>
      <c r="K45" s="54"/>
      <c r="L45" s="18" t="s">
        <v>63</v>
      </c>
      <c r="M45" s="17" t="s">
        <v>1380</v>
      </c>
      <c r="N45" s="35"/>
      <c r="O45" s="66"/>
      <c r="P45" s="66"/>
    </row>
    <row r="46" spans="1:26" ht="21.95" customHeight="1" x14ac:dyDescent="0.25">
      <c r="A46" s="34">
        <f>IF(B46&lt;&gt;" ",SUBTOTAL(103,B$7:$B46))</f>
        <v>40</v>
      </c>
      <c r="B46" s="88" t="s">
        <v>816</v>
      </c>
      <c r="C46" s="92" t="s">
        <v>842</v>
      </c>
      <c r="D46" s="93" t="s">
        <v>854</v>
      </c>
      <c r="E46" s="17" t="s">
        <v>867</v>
      </c>
      <c r="F46" s="17" t="s">
        <v>896</v>
      </c>
      <c r="G46" s="17" t="s">
        <v>397</v>
      </c>
      <c r="H46" s="95" t="s">
        <v>69</v>
      </c>
      <c r="I46" s="17" t="s">
        <v>89</v>
      </c>
      <c r="J46" s="20" t="s">
        <v>202</v>
      </c>
      <c r="K46" s="55"/>
      <c r="L46" s="18" t="s">
        <v>63</v>
      </c>
      <c r="M46" s="17" t="s">
        <v>920</v>
      </c>
      <c r="N46" s="35"/>
    </row>
    <row r="47" spans="1:26" ht="21.95" customHeight="1" x14ac:dyDescent="0.25">
      <c r="A47" s="34">
        <f>IF(B47&lt;&gt;" ",SUBTOTAL(103,B$7:$B47))</f>
        <v>41</v>
      </c>
      <c r="B47" s="82" t="s">
        <v>485</v>
      </c>
      <c r="C47" s="41" t="s">
        <v>357</v>
      </c>
      <c r="D47" s="23" t="s">
        <v>39</v>
      </c>
      <c r="E47" s="18" t="s">
        <v>593</v>
      </c>
      <c r="F47" s="18" t="s">
        <v>323</v>
      </c>
      <c r="G47" s="18" t="s">
        <v>692</v>
      </c>
      <c r="H47" s="18" t="s">
        <v>7</v>
      </c>
      <c r="I47" s="18" t="s">
        <v>137</v>
      </c>
      <c r="J47" s="18" t="s">
        <v>710</v>
      </c>
      <c r="K47" s="18" t="s">
        <v>744</v>
      </c>
      <c r="L47" s="18" t="s">
        <v>63</v>
      </c>
      <c r="M47" s="19" t="s">
        <v>781</v>
      </c>
      <c r="N47" s="25"/>
    </row>
    <row r="48" spans="1:26" ht="21.95" customHeight="1" x14ac:dyDescent="0.25">
      <c r="A48" s="34">
        <f>IF(B48&lt;&gt;" ",SUBTOTAL(103,B$7:$B48))</f>
        <v>42</v>
      </c>
      <c r="B48" s="88" t="s">
        <v>487</v>
      </c>
      <c r="C48" s="92" t="s">
        <v>548</v>
      </c>
      <c r="D48" s="93" t="s">
        <v>549</v>
      </c>
      <c r="E48" s="17" t="s">
        <v>595</v>
      </c>
      <c r="F48" s="17" t="s">
        <v>413</v>
      </c>
      <c r="G48" s="17" t="s">
        <v>694</v>
      </c>
      <c r="H48" s="18" t="s">
        <v>7</v>
      </c>
      <c r="I48" s="17" t="s">
        <v>67</v>
      </c>
      <c r="J48" s="20" t="s">
        <v>711</v>
      </c>
      <c r="K48" s="20" t="s">
        <v>747</v>
      </c>
      <c r="L48" s="18" t="s">
        <v>63</v>
      </c>
      <c r="M48" s="19" t="s">
        <v>781</v>
      </c>
      <c r="N48" s="49"/>
    </row>
    <row r="49" spans="1:26" s="26" customFormat="1" ht="21.95" customHeight="1" x14ac:dyDescent="0.25">
      <c r="A49" s="34">
        <f>IF(B49&lt;&gt;" ",SUBTOTAL(103,B$7:$B49))</f>
        <v>43</v>
      </c>
      <c r="B49" s="44" t="s">
        <v>817</v>
      </c>
      <c r="C49" s="41" t="s">
        <v>843</v>
      </c>
      <c r="D49" s="23" t="s">
        <v>25</v>
      </c>
      <c r="E49" s="18" t="s">
        <v>868</v>
      </c>
      <c r="F49" s="18" t="s">
        <v>394</v>
      </c>
      <c r="G49" s="18" t="s">
        <v>70</v>
      </c>
      <c r="H49" s="95" t="s">
        <v>69</v>
      </c>
      <c r="I49" s="18" t="s">
        <v>90</v>
      </c>
      <c r="J49" s="18" t="s">
        <v>916</v>
      </c>
      <c r="K49" s="54"/>
      <c r="L49" s="18" t="s">
        <v>63</v>
      </c>
      <c r="M49" s="17" t="s">
        <v>920</v>
      </c>
      <c r="N49" s="73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1:26" s="26" customFormat="1" ht="21.95" customHeight="1" x14ac:dyDescent="0.25">
      <c r="A50" s="34">
        <f>IF(B50&lt;&gt;" ",SUBTOTAL(103,B$7:$B50))</f>
        <v>44</v>
      </c>
      <c r="B50" s="82" t="s">
        <v>818</v>
      </c>
      <c r="C50" s="41" t="s">
        <v>844</v>
      </c>
      <c r="D50" s="23" t="s">
        <v>855</v>
      </c>
      <c r="E50" s="18" t="s">
        <v>869</v>
      </c>
      <c r="F50" s="18" t="s">
        <v>234</v>
      </c>
      <c r="G50" s="18" t="s">
        <v>70</v>
      </c>
      <c r="H50" s="95" t="s">
        <v>69</v>
      </c>
      <c r="I50" s="18" t="s">
        <v>90</v>
      </c>
      <c r="J50" s="18" t="s">
        <v>250</v>
      </c>
      <c r="K50" s="54"/>
      <c r="L50" s="18" t="s">
        <v>63</v>
      </c>
      <c r="M50" s="17" t="s">
        <v>920</v>
      </c>
      <c r="N50" s="74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 ht="21.95" customHeight="1" x14ac:dyDescent="0.25">
      <c r="A51" s="34">
        <f>IF(B51&lt;&gt;" ",SUBTOTAL(103,B$7:$B51))</f>
        <v>45</v>
      </c>
      <c r="B51" s="81" t="s">
        <v>1111</v>
      </c>
      <c r="C51" s="22" t="s">
        <v>1127</v>
      </c>
      <c r="D51" s="24" t="s">
        <v>44</v>
      </c>
      <c r="E51" s="19" t="s">
        <v>1140</v>
      </c>
      <c r="F51" s="19" t="s">
        <v>410</v>
      </c>
      <c r="G51" s="19" t="s">
        <v>70</v>
      </c>
      <c r="H51" s="95" t="s">
        <v>7</v>
      </c>
      <c r="I51" s="19" t="s">
        <v>137</v>
      </c>
      <c r="J51" s="20" t="s">
        <v>1166</v>
      </c>
      <c r="K51" s="55" t="s">
        <v>1175</v>
      </c>
      <c r="L51" s="18" t="s">
        <v>63</v>
      </c>
      <c r="M51" s="17" t="s">
        <v>1381</v>
      </c>
      <c r="N51" s="49"/>
    </row>
    <row r="52" spans="1:26" s="26" customFormat="1" ht="21.95" customHeight="1" x14ac:dyDescent="0.25">
      <c r="A52" s="34">
        <f>IF(B52&lt;&gt;" ",SUBTOTAL(103,B$7:$B52))</f>
        <v>46</v>
      </c>
      <c r="B52" s="88" t="s">
        <v>926</v>
      </c>
      <c r="C52" s="92" t="s">
        <v>572</v>
      </c>
      <c r="D52" s="93" t="s">
        <v>14</v>
      </c>
      <c r="E52" s="17" t="s">
        <v>971</v>
      </c>
      <c r="F52" s="17" t="s">
        <v>998</v>
      </c>
      <c r="G52" s="96" t="s">
        <v>258</v>
      </c>
      <c r="H52" s="18" t="s">
        <v>7</v>
      </c>
      <c r="I52" s="52" t="s">
        <v>208</v>
      </c>
      <c r="J52" s="20" t="s">
        <v>313</v>
      </c>
      <c r="K52" s="55" t="s">
        <v>739</v>
      </c>
      <c r="L52" s="18" t="s">
        <v>63</v>
      </c>
      <c r="M52" s="19" t="s">
        <v>1036</v>
      </c>
      <c r="N52" s="49"/>
      <c r="O52" s="104"/>
      <c r="P52" s="104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 spans="1:26" ht="21.95" customHeight="1" x14ac:dyDescent="0.25">
      <c r="A53" s="34">
        <f>IF(B53&lt;&gt;" ",SUBTOTAL(103,B$7:$B53))</f>
        <v>47</v>
      </c>
      <c r="B53" s="82" t="s">
        <v>1333</v>
      </c>
      <c r="C53" s="41" t="s">
        <v>1346</v>
      </c>
      <c r="D53" s="40" t="s">
        <v>12</v>
      </c>
      <c r="E53" s="18" t="s">
        <v>1355</v>
      </c>
      <c r="F53" s="18" t="s">
        <v>383</v>
      </c>
      <c r="G53" s="18" t="s">
        <v>258</v>
      </c>
      <c r="H53" s="95" t="s">
        <v>69</v>
      </c>
      <c r="I53" s="42" t="s">
        <v>90</v>
      </c>
      <c r="J53" s="18" t="s">
        <v>1165</v>
      </c>
      <c r="K53" s="54"/>
      <c r="L53" s="18" t="s">
        <v>63</v>
      </c>
      <c r="M53" s="17" t="s">
        <v>1380</v>
      </c>
      <c r="N53" s="35"/>
      <c r="O53" s="66"/>
      <c r="P53" s="66"/>
    </row>
    <row r="54" spans="1:26" ht="21.95" customHeight="1" x14ac:dyDescent="0.25">
      <c r="A54" s="34">
        <f>IF(B54&lt;&gt;" ",SUBTOTAL(103,B$7:$B54))</f>
        <v>48</v>
      </c>
      <c r="B54" s="82" t="s">
        <v>927</v>
      </c>
      <c r="C54" s="41" t="s">
        <v>951</v>
      </c>
      <c r="D54" s="23" t="s">
        <v>189</v>
      </c>
      <c r="E54" s="18" t="s">
        <v>972</v>
      </c>
      <c r="F54" s="18" t="s">
        <v>324</v>
      </c>
      <c r="G54" s="18" t="s">
        <v>262</v>
      </c>
      <c r="H54" s="18" t="s">
        <v>7</v>
      </c>
      <c r="I54" s="18" t="s">
        <v>40</v>
      </c>
      <c r="J54" s="18" t="s">
        <v>195</v>
      </c>
      <c r="K54" s="54" t="s">
        <v>1025</v>
      </c>
      <c r="L54" s="18" t="s">
        <v>63</v>
      </c>
      <c r="M54" s="19" t="s">
        <v>1036</v>
      </c>
      <c r="N54" s="25"/>
    </row>
    <row r="55" spans="1:26" ht="21.95" customHeight="1" x14ac:dyDescent="0.25">
      <c r="A55" s="34">
        <f>IF(B55&lt;&gt;" ",SUBTOTAL(103,B$7:$B55))</f>
        <v>49</v>
      </c>
      <c r="B55" s="82" t="s">
        <v>1181</v>
      </c>
      <c r="C55" s="41" t="s">
        <v>1184</v>
      </c>
      <c r="D55" s="23" t="s">
        <v>170</v>
      </c>
      <c r="E55" s="18" t="s">
        <v>1185</v>
      </c>
      <c r="F55" s="18" t="s">
        <v>206</v>
      </c>
      <c r="G55" s="18" t="s">
        <v>437</v>
      </c>
      <c r="H55" s="18" t="s">
        <v>37</v>
      </c>
      <c r="I55" s="18" t="s">
        <v>186</v>
      </c>
      <c r="J55" s="18" t="s">
        <v>1189</v>
      </c>
      <c r="K55" s="54" t="s">
        <v>1389</v>
      </c>
      <c r="L55" s="18" t="s">
        <v>63</v>
      </c>
      <c r="M55" s="19" t="s">
        <v>1191</v>
      </c>
      <c r="N55" s="49"/>
    </row>
    <row r="56" spans="1:26" ht="21.95" customHeight="1" x14ac:dyDescent="0.25">
      <c r="A56" s="34">
        <f>IF(B56&lt;&gt;" ",SUBTOTAL(103,B$7:$B56))</f>
        <v>50</v>
      </c>
      <c r="B56" s="82" t="s">
        <v>493</v>
      </c>
      <c r="C56" s="91" t="s">
        <v>554</v>
      </c>
      <c r="D56" s="23" t="s">
        <v>185</v>
      </c>
      <c r="E56" s="18" t="s">
        <v>601</v>
      </c>
      <c r="F56" s="18" t="s">
        <v>298</v>
      </c>
      <c r="G56" s="18" t="s">
        <v>696</v>
      </c>
      <c r="H56" s="18" t="s">
        <v>7</v>
      </c>
      <c r="I56" s="18" t="s">
        <v>161</v>
      </c>
      <c r="J56" s="18" t="s">
        <v>429</v>
      </c>
      <c r="K56" s="18" t="s">
        <v>432</v>
      </c>
      <c r="L56" s="18" t="s">
        <v>63</v>
      </c>
      <c r="M56" s="19" t="s">
        <v>781</v>
      </c>
      <c r="N56" s="35"/>
    </row>
    <row r="57" spans="1:26" ht="21.95" customHeight="1" x14ac:dyDescent="0.25">
      <c r="A57" s="34">
        <f>IF(B57&lt;&gt;" ",SUBTOTAL(103,B$7:$B57))</f>
        <v>51</v>
      </c>
      <c r="B57" s="82" t="s">
        <v>494</v>
      </c>
      <c r="C57" s="41" t="s">
        <v>555</v>
      </c>
      <c r="D57" s="23" t="s">
        <v>100</v>
      </c>
      <c r="E57" s="18" t="s">
        <v>602</v>
      </c>
      <c r="F57" s="18" t="s">
        <v>663</v>
      </c>
      <c r="G57" s="18" t="s">
        <v>696</v>
      </c>
      <c r="H57" s="18" t="s">
        <v>7</v>
      </c>
      <c r="I57" s="18" t="s">
        <v>347</v>
      </c>
      <c r="J57" s="18" t="s">
        <v>145</v>
      </c>
      <c r="K57" s="18" t="s">
        <v>270</v>
      </c>
      <c r="L57" s="18" t="s">
        <v>63</v>
      </c>
      <c r="M57" s="19" t="s">
        <v>781</v>
      </c>
      <c r="N57" s="72"/>
    </row>
    <row r="58" spans="1:26" ht="21.95" customHeight="1" x14ac:dyDescent="0.25">
      <c r="A58" s="34">
        <f>IF(B58&lt;&gt;" ",SUBTOTAL(103,B$7:$B58))</f>
        <v>52</v>
      </c>
      <c r="B58" s="81" t="s">
        <v>501</v>
      </c>
      <c r="C58" s="22" t="s">
        <v>559</v>
      </c>
      <c r="D58" s="24" t="s">
        <v>12</v>
      </c>
      <c r="E58" s="19" t="s">
        <v>609</v>
      </c>
      <c r="F58" s="19" t="s">
        <v>294</v>
      </c>
      <c r="G58" s="19" t="s">
        <v>697</v>
      </c>
      <c r="H58" s="18" t="s">
        <v>7</v>
      </c>
      <c r="I58" s="19" t="s">
        <v>706</v>
      </c>
      <c r="J58" s="20" t="s">
        <v>429</v>
      </c>
      <c r="K58" s="20" t="s">
        <v>432</v>
      </c>
      <c r="L58" s="18" t="s">
        <v>63</v>
      </c>
      <c r="M58" s="19" t="s">
        <v>781</v>
      </c>
      <c r="N58" s="35"/>
    </row>
    <row r="59" spans="1:26" s="26" customFormat="1" ht="21.95" customHeight="1" x14ac:dyDescent="0.25">
      <c r="A59" s="34">
        <f>IF(B59&lt;&gt;" ",SUBTOTAL(103,B$7:$B59))</f>
        <v>53</v>
      </c>
      <c r="B59" s="82" t="s">
        <v>929</v>
      </c>
      <c r="C59" s="41" t="s">
        <v>196</v>
      </c>
      <c r="D59" s="23" t="s">
        <v>47</v>
      </c>
      <c r="E59" s="18" t="s">
        <v>974</v>
      </c>
      <c r="F59" s="18" t="s">
        <v>436</v>
      </c>
      <c r="G59" s="18" t="s">
        <v>697</v>
      </c>
      <c r="H59" s="18" t="s">
        <v>7</v>
      </c>
      <c r="I59" s="18" t="s">
        <v>139</v>
      </c>
      <c r="J59" s="18" t="s">
        <v>1015</v>
      </c>
      <c r="K59" s="54" t="s">
        <v>470</v>
      </c>
      <c r="L59" s="18" t="s">
        <v>63</v>
      </c>
      <c r="M59" s="19" t="s">
        <v>1036</v>
      </c>
      <c r="N59" s="3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spans="1:26" ht="21.95" customHeight="1" x14ac:dyDescent="0.25">
      <c r="A60" s="34">
        <f>IF(B60&lt;&gt;" ",SUBTOTAL(103,B$7:$B60))</f>
        <v>54</v>
      </c>
      <c r="B60" s="88" t="s">
        <v>784</v>
      </c>
      <c r="C60" s="92" t="s">
        <v>330</v>
      </c>
      <c r="D60" s="93" t="s">
        <v>320</v>
      </c>
      <c r="E60" s="17" t="s">
        <v>796</v>
      </c>
      <c r="F60" s="17" t="s">
        <v>803</v>
      </c>
      <c r="G60" s="17" t="s">
        <v>213</v>
      </c>
      <c r="H60" s="18" t="s">
        <v>37</v>
      </c>
      <c r="I60" s="17" t="s">
        <v>184</v>
      </c>
      <c r="J60" s="20" t="s">
        <v>456</v>
      </c>
      <c r="K60" s="55" t="s">
        <v>1384</v>
      </c>
      <c r="L60" s="18" t="s">
        <v>63</v>
      </c>
      <c r="M60" s="19" t="s">
        <v>809</v>
      </c>
      <c r="N60" s="49"/>
    </row>
    <row r="61" spans="1:26" ht="24.95" customHeight="1" x14ac:dyDescent="0.25">
      <c r="A61" s="34">
        <f>IF(B61&lt;&gt;" ",SUBTOTAL(103,B$7:$B61))</f>
        <v>55</v>
      </c>
      <c r="B61" s="82" t="s">
        <v>923</v>
      </c>
      <c r="C61" s="41" t="s">
        <v>110</v>
      </c>
      <c r="D61" s="23" t="s">
        <v>60</v>
      </c>
      <c r="E61" s="18" t="s">
        <v>968</v>
      </c>
      <c r="F61" s="18" t="s">
        <v>995</v>
      </c>
      <c r="G61" s="18" t="s">
        <v>385</v>
      </c>
      <c r="H61" s="18" t="s">
        <v>7</v>
      </c>
      <c r="I61" s="42" t="s">
        <v>266</v>
      </c>
      <c r="J61" s="18" t="s">
        <v>1012</v>
      </c>
      <c r="K61" s="54" t="s">
        <v>1023</v>
      </c>
      <c r="L61" s="18" t="s">
        <v>63</v>
      </c>
      <c r="M61" s="19" t="s">
        <v>1036</v>
      </c>
      <c r="N61" s="35"/>
    </row>
    <row r="62" spans="1:26" ht="24.95" customHeight="1" x14ac:dyDescent="0.25">
      <c r="A62" s="34">
        <f>IF(B62&lt;&gt;" ",SUBTOTAL(103,B$7:$B62))</f>
        <v>56</v>
      </c>
      <c r="B62" s="83" t="s">
        <v>482</v>
      </c>
      <c r="C62" s="41" t="s">
        <v>10</v>
      </c>
      <c r="D62" s="23" t="s">
        <v>32</v>
      </c>
      <c r="E62" s="18" t="s">
        <v>590</v>
      </c>
      <c r="F62" s="18" t="s">
        <v>409</v>
      </c>
      <c r="G62" s="18" t="s">
        <v>414</v>
      </c>
      <c r="H62" s="18" t="s">
        <v>7</v>
      </c>
      <c r="I62" s="18" t="s">
        <v>194</v>
      </c>
      <c r="J62" s="18" t="s">
        <v>142</v>
      </c>
      <c r="K62" s="18" t="s">
        <v>745</v>
      </c>
      <c r="L62" s="18" t="s">
        <v>63</v>
      </c>
      <c r="M62" s="19" t="s">
        <v>781</v>
      </c>
      <c r="N62" s="49"/>
    </row>
    <row r="63" spans="1:26" ht="24.95" customHeight="1" x14ac:dyDescent="0.25">
      <c r="A63" s="34">
        <f>IF(B63&lt;&gt;" ",SUBTOTAL(103,B$7:$B63))</f>
        <v>57</v>
      </c>
      <c r="B63" s="42" t="s">
        <v>484</v>
      </c>
      <c r="C63" s="41" t="s">
        <v>547</v>
      </c>
      <c r="D63" s="23" t="s">
        <v>12</v>
      </c>
      <c r="E63" s="18" t="s">
        <v>592</v>
      </c>
      <c r="F63" s="18" t="s">
        <v>657</v>
      </c>
      <c r="G63" s="18" t="s">
        <v>691</v>
      </c>
      <c r="H63" s="18" t="s">
        <v>7</v>
      </c>
      <c r="I63" s="18" t="s">
        <v>92</v>
      </c>
      <c r="J63" s="18" t="s">
        <v>458</v>
      </c>
      <c r="K63" s="18" t="s">
        <v>463</v>
      </c>
      <c r="L63" s="18" t="s">
        <v>63</v>
      </c>
      <c r="M63" s="19" t="s">
        <v>781</v>
      </c>
      <c r="N63" s="35"/>
    </row>
    <row r="64" spans="1:26" ht="24.95" customHeight="1" x14ac:dyDescent="0.25">
      <c r="A64" s="34">
        <f>IF(B64&lt;&gt;" ",SUBTOTAL(103,B$7:$B64))</f>
        <v>58</v>
      </c>
      <c r="B64" s="89" t="s">
        <v>1037</v>
      </c>
      <c r="C64" s="92" t="s">
        <v>1039</v>
      </c>
      <c r="D64" s="93" t="s">
        <v>9</v>
      </c>
      <c r="E64" s="17" t="s">
        <v>1040</v>
      </c>
      <c r="F64" s="17" t="s">
        <v>994</v>
      </c>
      <c r="G64" s="17" t="s">
        <v>691</v>
      </c>
      <c r="H64" s="95" t="s">
        <v>37</v>
      </c>
      <c r="I64" s="17" t="s">
        <v>66</v>
      </c>
      <c r="J64" s="20" t="s">
        <v>1014</v>
      </c>
      <c r="K64" s="55" t="s">
        <v>1026</v>
      </c>
      <c r="L64" s="18" t="s">
        <v>63</v>
      </c>
      <c r="M64" s="17" t="s">
        <v>1043</v>
      </c>
      <c r="N64" s="49"/>
    </row>
    <row r="65" spans="1:26" ht="24.95" customHeight="1" x14ac:dyDescent="0.25">
      <c r="A65" s="34">
        <f>IF(B65&lt;&gt;" ",SUBTOTAL(103,B$7:$B65))</f>
        <v>59</v>
      </c>
      <c r="B65" s="84" t="s">
        <v>1038</v>
      </c>
      <c r="C65" s="22" t="s">
        <v>255</v>
      </c>
      <c r="D65" s="24" t="s">
        <v>287</v>
      </c>
      <c r="E65" s="19" t="s">
        <v>1041</v>
      </c>
      <c r="F65" s="19" t="s">
        <v>1042</v>
      </c>
      <c r="G65" s="19" t="s">
        <v>691</v>
      </c>
      <c r="H65" s="95" t="s">
        <v>37</v>
      </c>
      <c r="I65" s="19" t="s">
        <v>66</v>
      </c>
      <c r="J65" s="20" t="s">
        <v>462</v>
      </c>
      <c r="K65" s="55" t="s">
        <v>1311</v>
      </c>
      <c r="L65" s="18" t="s">
        <v>63</v>
      </c>
      <c r="M65" s="17" t="s">
        <v>1043</v>
      </c>
      <c r="N65" s="49"/>
    </row>
    <row r="66" spans="1:26" ht="21.95" customHeight="1" x14ac:dyDescent="0.25">
      <c r="A66" s="34">
        <f>IF(B66&lt;&gt;" ",SUBTOTAL(103,B$7:$B66))</f>
        <v>60</v>
      </c>
      <c r="B66" s="83" t="s">
        <v>812</v>
      </c>
      <c r="C66" s="41" t="s">
        <v>387</v>
      </c>
      <c r="D66" s="23" t="s">
        <v>12</v>
      </c>
      <c r="E66" s="18" t="s">
        <v>863</v>
      </c>
      <c r="F66" s="18" t="s">
        <v>893</v>
      </c>
      <c r="G66" s="18" t="s">
        <v>911</v>
      </c>
      <c r="H66" s="95" t="s">
        <v>69</v>
      </c>
      <c r="I66" s="18" t="s">
        <v>90</v>
      </c>
      <c r="J66" s="18" t="s">
        <v>916</v>
      </c>
      <c r="K66" s="54"/>
      <c r="L66" s="18" t="s">
        <v>63</v>
      </c>
      <c r="M66" s="17" t="s">
        <v>920</v>
      </c>
      <c r="N66" s="35"/>
    </row>
    <row r="67" spans="1:26" ht="21.95" customHeight="1" x14ac:dyDescent="0.25">
      <c r="A67" s="34">
        <f>IF(B67&lt;&gt;" ",SUBTOTAL(103,B$7:$B67))</f>
        <v>61</v>
      </c>
      <c r="B67" s="89" t="s">
        <v>1049</v>
      </c>
      <c r="C67" s="92" t="s">
        <v>149</v>
      </c>
      <c r="D67" s="93" t="s">
        <v>152</v>
      </c>
      <c r="E67" s="17" t="s">
        <v>1079</v>
      </c>
      <c r="F67" s="17" t="s">
        <v>1094</v>
      </c>
      <c r="G67" s="17" t="s">
        <v>366</v>
      </c>
      <c r="H67" s="18" t="s">
        <v>69</v>
      </c>
      <c r="I67" s="17" t="s">
        <v>89</v>
      </c>
      <c r="J67" s="19" t="s">
        <v>374</v>
      </c>
      <c r="K67" s="47"/>
      <c r="L67" s="18" t="s">
        <v>63</v>
      </c>
      <c r="M67" s="19" t="s">
        <v>1107</v>
      </c>
      <c r="N67" s="35"/>
    </row>
    <row r="68" spans="1:26" ht="21.95" customHeight="1" x14ac:dyDescent="0.25">
      <c r="A68" s="34">
        <f>IF(B68&lt;&gt;" ",SUBTOTAL(103,B$7:$B68))</f>
        <v>62</v>
      </c>
      <c r="B68" s="83" t="s">
        <v>1195</v>
      </c>
      <c r="C68" s="41" t="s">
        <v>28</v>
      </c>
      <c r="D68" s="23" t="s">
        <v>17</v>
      </c>
      <c r="E68" s="18" t="s">
        <v>1217</v>
      </c>
      <c r="F68" s="18" t="s">
        <v>1227</v>
      </c>
      <c r="G68" s="97" t="s">
        <v>396</v>
      </c>
      <c r="H68" s="18" t="s">
        <v>69</v>
      </c>
      <c r="I68" s="18" t="s">
        <v>90</v>
      </c>
      <c r="J68" s="18" t="s">
        <v>916</v>
      </c>
      <c r="K68" s="54"/>
      <c r="L68" s="18" t="s">
        <v>63</v>
      </c>
      <c r="M68" s="19" t="s">
        <v>1237</v>
      </c>
      <c r="N68" s="35"/>
      <c r="O68" s="66"/>
      <c r="P68" s="66"/>
    </row>
    <row r="69" spans="1:26" ht="21.95" customHeight="1" x14ac:dyDescent="0.25">
      <c r="A69" s="34">
        <f>IF(B69&lt;&gt;" ",SUBTOTAL(103,B$7:$B69))</f>
        <v>63</v>
      </c>
      <c r="B69" s="42" t="s">
        <v>1239</v>
      </c>
      <c r="C69" s="41" t="s">
        <v>218</v>
      </c>
      <c r="D69" s="23" t="s">
        <v>17</v>
      </c>
      <c r="E69" s="18" t="s">
        <v>1267</v>
      </c>
      <c r="F69" s="18" t="s">
        <v>1285</v>
      </c>
      <c r="G69" s="18" t="s">
        <v>1293</v>
      </c>
      <c r="H69" s="18" t="s">
        <v>7</v>
      </c>
      <c r="I69" s="18" t="s">
        <v>64</v>
      </c>
      <c r="J69" s="18" t="s">
        <v>1169</v>
      </c>
      <c r="K69" s="54" t="s">
        <v>1178</v>
      </c>
      <c r="L69" s="18" t="s">
        <v>63</v>
      </c>
      <c r="M69" s="19" t="s">
        <v>1382</v>
      </c>
      <c r="N69" s="35"/>
      <c r="O69" s="66"/>
      <c r="P69" s="66"/>
    </row>
    <row r="70" spans="1:26" s="26" customFormat="1" ht="21.95" customHeight="1" x14ac:dyDescent="0.25">
      <c r="A70" s="34">
        <f>IF(B70&lt;&gt;" ",SUBTOTAL(103,B$7:$B70))</f>
        <v>64</v>
      </c>
      <c r="B70" s="83" t="s">
        <v>481</v>
      </c>
      <c r="C70" s="41" t="s">
        <v>15</v>
      </c>
      <c r="D70" s="23" t="s">
        <v>546</v>
      </c>
      <c r="E70" s="18" t="s">
        <v>589</v>
      </c>
      <c r="F70" s="18" t="s">
        <v>655</v>
      </c>
      <c r="G70" s="18" t="s">
        <v>690</v>
      </c>
      <c r="H70" s="18" t="s">
        <v>7</v>
      </c>
      <c r="I70" s="18" t="s">
        <v>111</v>
      </c>
      <c r="J70" s="18" t="s">
        <v>710</v>
      </c>
      <c r="K70" s="18" t="s">
        <v>744</v>
      </c>
      <c r="L70" s="18" t="s">
        <v>63</v>
      </c>
      <c r="M70" s="19" t="s">
        <v>781</v>
      </c>
      <c r="N70" s="25"/>
      <c r="O70" s="104"/>
      <c r="P70" s="104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spans="1:26" ht="21.95" customHeight="1" x14ac:dyDescent="0.25">
      <c r="A71" s="34">
        <f>IF(B71&lt;&gt;" ",SUBTOTAL(103,B$7:$B71))</f>
        <v>65</v>
      </c>
      <c r="B71" s="85" t="s">
        <v>924</v>
      </c>
      <c r="C71" s="62" t="s">
        <v>949</v>
      </c>
      <c r="D71" s="63" t="s">
        <v>20</v>
      </c>
      <c r="E71" s="54" t="s">
        <v>969</v>
      </c>
      <c r="F71" s="54" t="s">
        <v>996</v>
      </c>
      <c r="G71" s="54" t="s">
        <v>328</v>
      </c>
      <c r="H71" s="18" t="s">
        <v>7</v>
      </c>
      <c r="I71" s="54" t="s">
        <v>50</v>
      </c>
      <c r="J71" s="54" t="s">
        <v>722</v>
      </c>
      <c r="K71" s="54" t="s">
        <v>762</v>
      </c>
      <c r="L71" s="18" t="s">
        <v>63</v>
      </c>
      <c r="M71" s="19" t="s">
        <v>1036</v>
      </c>
      <c r="N71" s="64"/>
    </row>
    <row r="72" spans="1:26" ht="21.95" customHeight="1" x14ac:dyDescent="0.25">
      <c r="A72" s="34">
        <f>IF(B72&lt;&gt;" ",SUBTOTAL(103,B$7:$B72))</f>
        <v>66</v>
      </c>
      <c r="B72" s="42" t="s">
        <v>483</v>
      </c>
      <c r="C72" s="22" t="s">
        <v>147</v>
      </c>
      <c r="D72" s="24" t="s">
        <v>99</v>
      </c>
      <c r="E72" s="19" t="s">
        <v>591</v>
      </c>
      <c r="F72" s="19" t="s">
        <v>656</v>
      </c>
      <c r="G72" s="19" t="s">
        <v>91</v>
      </c>
      <c r="H72" s="18" t="s">
        <v>7</v>
      </c>
      <c r="I72" s="19" t="s">
        <v>21</v>
      </c>
      <c r="J72" s="20" t="s">
        <v>246</v>
      </c>
      <c r="K72" s="20" t="s">
        <v>746</v>
      </c>
      <c r="L72" s="18" t="s">
        <v>63</v>
      </c>
      <c r="M72" s="19" t="s">
        <v>781</v>
      </c>
      <c r="N72" s="49"/>
    </row>
    <row r="73" spans="1:26" ht="21.95" customHeight="1" x14ac:dyDescent="0.25">
      <c r="A73" s="34">
        <f>IF(B73&lt;&gt;" ",SUBTOTAL(103,B$7:$B73))</f>
        <v>67</v>
      </c>
      <c r="B73" s="89" t="s">
        <v>1109</v>
      </c>
      <c r="C73" s="92" t="s">
        <v>1125</v>
      </c>
      <c r="D73" s="93" t="s">
        <v>1134</v>
      </c>
      <c r="E73" s="17" t="s">
        <v>1138</v>
      </c>
      <c r="F73" s="17" t="s">
        <v>1153</v>
      </c>
      <c r="G73" s="17" t="s">
        <v>91</v>
      </c>
      <c r="H73" s="95" t="s">
        <v>7</v>
      </c>
      <c r="I73" s="17" t="s">
        <v>56</v>
      </c>
      <c r="J73" s="19" t="s">
        <v>1164</v>
      </c>
      <c r="K73" s="47" t="s">
        <v>1173</v>
      </c>
      <c r="L73" s="18" t="s">
        <v>63</v>
      </c>
      <c r="M73" s="17" t="s">
        <v>1381</v>
      </c>
      <c r="N73" s="49"/>
    </row>
    <row r="74" spans="1:26" ht="21.95" customHeight="1" x14ac:dyDescent="0.25">
      <c r="A74" s="34">
        <f>IF(B74&lt;&gt;" ",SUBTOTAL(103,B$7:$B74))</f>
        <v>68</v>
      </c>
      <c r="B74" s="89" t="s">
        <v>813</v>
      </c>
      <c r="C74" s="92" t="s">
        <v>29</v>
      </c>
      <c r="D74" s="93" t="s">
        <v>152</v>
      </c>
      <c r="E74" s="17" t="s">
        <v>864</v>
      </c>
      <c r="F74" s="17" t="s">
        <v>894</v>
      </c>
      <c r="G74" s="17" t="s">
        <v>238</v>
      </c>
      <c r="H74" s="95" t="s">
        <v>69</v>
      </c>
      <c r="I74" s="17" t="s">
        <v>89</v>
      </c>
      <c r="J74" s="20" t="s">
        <v>916</v>
      </c>
      <c r="K74" s="55"/>
      <c r="L74" s="18" t="s">
        <v>63</v>
      </c>
      <c r="M74" s="17" t="s">
        <v>920</v>
      </c>
      <c r="N74" s="35"/>
    </row>
    <row r="75" spans="1:26" ht="21.95" customHeight="1" x14ac:dyDescent="0.25">
      <c r="A75" s="34">
        <f>IF(B75&lt;&gt;" ",SUBTOTAL(103,B$7:$B75))</f>
        <v>69</v>
      </c>
      <c r="B75" s="83" t="s">
        <v>814</v>
      </c>
      <c r="C75" s="41" t="s">
        <v>841</v>
      </c>
      <c r="D75" s="23" t="s">
        <v>47</v>
      </c>
      <c r="E75" s="18" t="s">
        <v>865</v>
      </c>
      <c r="F75" s="18" t="s">
        <v>664</v>
      </c>
      <c r="G75" s="18" t="s">
        <v>238</v>
      </c>
      <c r="H75" s="95" t="s">
        <v>69</v>
      </c>
      <c r="I75" s="18" t="s">
        <v>103</v>
      </c>
      <c r="J75" s="18" t="s">
        <v>916</v>
      </c>
      <c r="K75" s="54"/>
      <c r="L75" s="18" t="s">
        <v>63</v>
      </c>
      <c r="M75" s="17" t="s">
        <v>920</v>
      </c>
      <c r="N75" s="35"/>
    </row>
    <row r="76" spans="1:26" ht="21.95" customHeight="1" x14ac:dyDescent="0.25">
      <c r="A76" s="34">
        <f>IF(B76&lt;&gt;" ",SUBTOTAL(103,B$7:$B76))</f>
        <v>70</v>
      </c>
      <c r="B76" s="84" t="s">
        <v>815</v>
      </c>
      <c r="C76" s="22" t="s">
        <v>285</v>
      </c>
      <c r="D76" s="24" t="s">
        <v>43</v>
      </c>
      <c r="E76" s="19" t="s">
        <v>866</v>
      </c>
      <c r="F76" s="19" t="s">
        <v>895</v>
      </c>
      <c r="G76" s="19" t="s">
        <v>238</v>
      </c>
      <c r="H76" s="95" t="s">
        <v>69</v>
      </c>
      <c r="I76" s="19" t="s">
        <v>90</v>
      </c>
      <c r="J76" s="20" t="s">
        <v>916</v>
      </c>
      <c r="K76" s="55"/>
      <c r="L76" s="18" t="s">
        <v>63</v>
      </c>
      <c r="M76" s="17" t="s">
        <v>920</v>
      </c>
      <c r="N76" s="35"/>
    </row>
    <row r="77" spans="1:26" s="26" customFormat="1" ht="21.95" customHeight="1" x14ac:dyDescent="0.25">
      <c r="A77" s="34">
        <f>IF(B77&lt;&gt;" ",SUBTOTAL(103,B$7:$B77))</f>
        <v>71</v>
      </c>
      <c r="B77" s="86" t="s">
        <v>925</v>
      </c>
      <c r="C77" s="67" t="s">
        <v>950</v>
      </c>
      <c r="D77" s="68" t="s">
        <v>11</v>
      </c>
      <c r="E77" s="47" t="s">
        <v>970</v>
      </c>
      <c r="F77" s="47" t="s">
        <v>997</v>
      </c>
      <c r="G77" s="47" t="s">
        <v>238</v>
      </c>
      <c r="H77" s="18" t="s">
        <v>7</v>
      </c>
      <c r="I77" s="47" t="s">
        <v>56</v>
      </c>
      <c r="J77" s="55" t="s">
        <v>1013</v>
      </c>
      <c r="K77" s="55" t="s">
        <v>1024</v>
      </c>
      <c r="L77" s="18" t="s">
        <v>63</v>
      </c>
      <c r="M77" s="19" t="s">
        <v>1036</v>
      </c>
      <c r="N77" s="64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 spans="1:26" ht="21.95" customHeight="1" x14ac:dyDescent="0.25">
      <c r="A78" s="34">
        <f>IF(B78&lt;&gt;" ",SUBTOTAL(103,B$7:$B78))</f>
        <v>72</v>
      </c>
      <c r="B78" s="89" t="s">
        <v>1110</v>
      </c>
      <c r="C78" s="92" t="s">
        <v>1126</v>
      </c>
      <c r="D78" s="93" t="s">
        <v>268</v>
      </c>
      <c r="E78" s="17" t="s">
        <v>1139</v>
      </c>
      <c r="F78" s="17" t="s">
        <v>1154</v>
      </c>
      <c r="G78" s="17" t="s">
        <v>238</v>
      </c>
      <c r="H78" s="95" t="s">
        <v>7</v>
      </c>
      <c r="I78" s="17" t="s">
        <v>96</v>
      </c>
      <c r="J78" s="19" t="s">
        <v>1165</v>
      </c>
      <c r="K78" s="47" t="s">
        <v>1174</v>
      </c>
      <c r="L78" s="18" t="s">
        <v>63</v>
      </c>
      <c r="M78" s="17" t="s">
        <v>1381</v>
      </c>
      <c r="N78" s="49"/>
    </row>
    <row r="79" spans="1:26" ht="21.95" customHeight="1" x14ac:dyDescent="0.25">
      <c r="A79" s="34">
        <f>IF(B79&lt;&gt;" ",SUBTOTAL(103,B$7:$B79))</f>
        <v>73</v>
      </c>
      <c r="B79" s="89" t="s">
        <v>1331</v>
      </c>
      <c r="C79" s="92" t="s">
        <v>290</v>
      </c>
      <c r="D79" s="93" t="s">
        <v>135</v>
      </c>
      <c r="E79" s="17" t="s">
        <v>1353</v>
      </c>
      <c r="F79" s="17" t="s">
        <v>361</v>
      </c>
      <c r="G79" s="17" t="s">
        <v>238</v>
      </c>
      <c r="H79" s="95" t="s">
        <v>69</v>
      </c>
      <c r="I79" s="17" t="s">
        <v>90</v>
      </c>
      <c r="J79" s="19" t="s">
        <v>916</v>
      </c>
      <c r="K79" s="47"/>
      <c r="L79" s="18" t="s">
        <v>63</v>
      </c>
      <c r="M79" s="17" t="s">
        <v>1380</v>
      </c>
      <c r="N79" s="35"/>
      <c r="O79" s="66"/>
      <c r="P79" s="66"/>
    </row>
    <row r="80" spans="1:26" ht="21.95" customHeight="1" x14ac:dyDescent="0.25">
      <c r="A80" s="34">
        <f>IF(B80&lt;&gt;" ",SUBTOTAL(103,B$7:$B80))</f>
        <v>74</v>
      </c>
      <c r="B80" s="84" t="s">
        <v>1240</v>
      </c>
      <c r="C80" s="22" t="s">
        <v>1257</v>
      </c>
      <c r="D80" s="24" t="s">
        <v>185</v>
      </c>
      <c r="E80" s="19" t="s">
        <v>1268</v>
      </c>
      <c r="F80" s="19" t="s">
        <v>1286</v>
      </c>
      <c r="G80" s="19" t="s">
        <v>277</v>
      </c>
      <c r="H80" s="18" t="s">
        <v>7</v>
      </c>
      <c r="I80" s="19" t="s">
        <v>266</v>
      </c>
      <c r="J80" s="20" t="s">
        <v>1300</v>
      </c>
      <c r="K80" s="55" t="s">
        <v>1308</v>
      </c>
      <c r="L80" s="18" t="s">
        <v>63</v>
      </c>
      <c r="M80" s="19" t="s">
        <v>1382</v>
      </c>
      <c r="N80" s="35"/>
      <c r="O80" s="66"/>
      <c r="P80" s="66"/>
    </row>
    <row r="81" spans="1:26" ht="21.95" customHeight="1" x14ac:dyDescent="0.25">
      <c r="A81" s="34">
        <f>IF(B81&lt;&gt;" ",SUBTOTAL(103,B$7:$B81))</f>
        <v>75</v>
      </c>
      <c r="B81" s="89" t="s">
        <v>819</v>
      </c>
      <c r="C81" s="92" t="s">
        <v>406</v>
      </c>
      <c r="D81" s="93" t="s">
        <v>856</v>
      </c>
      <c r="E81" s="17" t="s">
        <v>870</v>
      </c>
      <c r="F81" s="17" t="s">
        <v>897</v>
      </c>
      <c r="G81" s="17" t="s">
        <v>912</v>
      </c>
      <c r="H81" s="95" t="s">
        <v>69</v>
      </c>
      <c r="I81" s="17" t="s">
        <v>90</v>
      </c>
      <c r="J81" s="20" t="s">
        <v>916</v>
      </c>
      <c r="K81" s="55"/>
      <c r="L81" s="18" t="s">
        <v>63</v>
      </c>
      <c r="M81" s="17" t="s">
        <v>920</v>
      </c>
      <c r="N81" s="74"/>
    </row>
    <row r="82" spans="1:26" ht="21.95" customHeight="1" x14ac:dyDescent="0.25">
      <c r="A82" s="34">
        <f>IF(B82&lt;&gt;" ",SUBTOTAL(103,B$7:$B82))</f>
        <v>76</v>
      </c>
      <c r="B82" s="89" t="s">
        <v>930</v>
      </c>
      <c r="C82" s="92" t="s">
        <v>378</v>
      </c>
      <c r="D82" s="93" t="s">
        <v>11</v>
      </c>
      <c r="E82" s="17" t="s">
        <v>975</v>
      </c>
      <c r="F82" s="17" t="s">
        <v>999</v>
      </c>
      <c r="G82" s="17" t="s">
        <v>1010</v>
      </c>
      <c r="H82" s="18" t="s">
        <v>7</v>
      </c>
      <c r="I82" s="17" t="s">
        <v>199</v>
      </c>
      <c r="J82" s="20" t="s">
        <v>251</v>
      </c>
      <c r="K82" s="58" t="s">
        <v>1027</v>
      </c>
      <c r="L82" s="18" t="s">
        <v>63</v>
      </c>
      <c r="M82" s="19" t="s">
        <v>1036</v>
      </c>
      <c r="N82" s="25"/>
    </row>
    <row r="83" spans="1:26" ht="21.95" customHeight="1" x14ac:dyDescent="0.25">
      <c r="A83" s="34">
        <f>IF(B83&lt;&gt;" ",SUBTOTAL(103,B$7:$B83))</f>
        <v>77</v>
      </c>
      <c r="B83" s="89" t="s">
        <v>1050</v>
      </c>
      <c r="C83" s="92" t="s">
        <v>1063</v>
      </c>
      <c r="D83" s="93" t="s">
        <v>358</v>
      </c>
      <c r="E83" s="17" t="s">
        <v>1080</v>
      </c>
      <c r="F83" s="17" t="s">
        <v>1095</v>
      </c>
      <c r="G83" s="17" t="s">
        <v>1010</v>
      </c>
      <c r="H83" s="18" t="s">
        <v>69</v>
      </c>
      <c r="I83" s="17" t="s">
        <v>90</v>
      </c>
      <c r="J83" s="19" t="s">
        <v>916</v>
      </c>
      <c r="K83" s="78"/>
      <c r="L83" s="18" t="s">
        <v>63</v>
      </c>
      <c r="M83" s="19" t="s">
        <v>1107</v>
      </c>
      <c r="N83" s="35"/>
    </row>
    <row r="84" spans="1:26" s="51" customFormat="1" ht="21.95" customHeight="1" x14ac:dyDescent="0.25">
      <c r="A84" s="34">
        <f>IF(B84&lt;&gt;" ",SUBTOTAL(103,B$7:$B84))</f>
        <v>78</v>
      </c>
      <c r="B84" s="42" t="s">
        <v>1241</v>
      </c>
      <c r="C84" s="22" t="s">
        <v>222</v>
      </c>
      <c r="D84" s="24" t="s">
        <v>12</v>
      </c>
      <c r="E84" s="19" t="s">
        <v>1269</v>
      </c>
      <c r="F84" s="19" t="s">
        <v>136</v>
      </c>
      <c r="G84" s="42" t="s">
        <v>1294</v>
      </c>
      <c r="H84" s="18" t="s">
        <v>7</v>
      </c>
      <c r="I84" s="42" t="s">
        <v>19</v>
      </c>
      <c r="J84" s="20" t="s">
        <v>1165</v>
      </c>
      <c r="K84" s="58" t="s">
        <v>1174</v>
      </c>
      <c r="L84" s="18" t="s">
        <v>63</v>
      </c>
      <c r="M84" s="19" t="s">
        <v>1382</v>
      </c>
      <c r="N84" s="35"/>
      <c r="O84" s="66"/>
      <c r="P84" s="66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 spans="1:26" s="26" customFormat="1" ht="21.95" customHeight="1" x14ac:dyDescent="0.25">
      <c r="A85" s="34">
        <f>IF(B85&lt;&gt;" ",SUBTOTAL(103,B$7:$B85))</f>
        <v>79</v>
      </c>
      <c r="B85" s="83" t="s">
        <v>1254</v>
      </c>
      <c r="C85" s="41" t="s">
        <v>1262</v>
      </c>
      <c r="D85" s="23" t="s">
        <v>358</v>
      </c>
      <c r="E85" s="18" t="s">
        <v>1282</v>
      </c>
      <c r="F85" s="18" t="s">
        <v>894</v>
      </c>
      <c r="G85" s="18" t="s">
        <v>1294</v>
      </c>
      <c r="H85" s="18" t="s">
        <v>7</v>
      </c>
      <c r="I85" s="42" t="s">
        <v>453</v>
      </c>
      <c r="J85" s="18" t="s">
        <v>1304</v>
      </c>
      <c r="K85" s="57" t="s">
        <v>1314</v>
      </c>
      <c r="L85" s="18" t="s">
        <v>63</v>
      </c>
      <c r="M85" s="19" t="s">
        <v>1382</v>
      </c>
      <c r="N85" s="25"/>
      <c r="O85" s="66"/>
      <c r="P85" s="66"/>
      <c r="Q85" s="65" t="s">
        <v>1394</v>
      </c>
      <c r="R85" s="65"/>
      <c r="S85" s="65"/>
      <c r="T85" s="65"/>
      <c r="U85" s="65"/>
      <c r="V85" s="65"/>
      <c r="W85" s="65"/>
      <c r="X85" s="65"/>
      <c r="Y85" s="65"/>
      <c r="Z85" s="65"/>
    </row>
    <row r="86" spans="1:26" ht="21.95" customHeight="1" x14ac:dyDescent="0.25">
      <c r="A86" s="34">
        <f>IF(B86&lt;&gt;" ",SUBTOTAL(103,B$7:$B86))</f>
        <v>80</v>
      </c>
      <c r="B86" s="89" t="s">
        <v>820</v>
      </c>
      <c r="C86" s="92" t="s">
        <v>845</v>
      </c>
      <c r="D86" s="93" t="s">
        <v>857</v>
      </c>
      <c r="E86" s="17" t="s">
        <v>871</v>
      </c>
      <c r="F86" s="17" t="s">
        <v>898</v>
      </c>
      <c r="G86" s="17" t="s">
        <v>367</v>
      </c>
      <c r="H86" s="95" t="s">
        <v>69</v>
      </c>
      <c r="I86" s="17" t="s">
        <v>89</v>
      </c>
      <c r="J86" s="20" t="s">
        <v>917</v>
      </c>
      <c r="K86" s="58"/>
      <c r="L86" s="18" t="s">
        <v>63</v>
      </c>
      <c r="M86" s="17" t="s">
        <v>920</v>
      </c>
      <c r="N86" s="74"/>
    </row>
    <row r="87" spans="1:26" ht="21.95" customHeight="1" x14ac:dyDescent="0.25">
      <c r="A87" s="34">
        <f>IF(B87&lt;&gt;" ",SUBTOTAL(103,B$7:$B87))</f>
        <v>81</v>
      </c>
      <c r="B87" s="89" t="s">
        <v>1051</v>
      </c>
      <c r="C87" s="92" t="s">
        <v>1064</v>
      </c>
      <c r="D87" s="93" t="s">
        <v>435</v>
      </c>
      <c r="E87" s="17" t="s">
        <v>1081</v>
      </c>
      <c r="F87" s="17" t="s">
        <v>411</v>
      </c>
      <c r="G87" s="17" t="s">
        <v>367</v>
      </c>
      <c r="H87" s="18" t="s">
        <v>69</v>
      </c>
      <c r="I87" s="17" t="s">
        <v>90</v>
      </c>
      <c r="J87" s="19" t="s">
        <v>374</v>
      </c>
      <c r="K87" s="78"/>
      <c r="L87" s="18" t="s">
        <v>63</v>
      </c>
      <c r="M87" s="19" t="s">
        <v>1107</v>
      </c>
      <c r="N87" s="35"/>
    </row>
    <row r="88" spans="1:26" ht="21.95" customHeight="1" x14ac:dyDescent="0.25">
      <c r="A88" s="34">
        <f>IF(B88&lt;&gt;" ",SUBTOTAL(103,B$7:$B88))</f>
        <v>82</v>
      </c>
      <c r="B88" s="89" t="s">
        <v>502</v>
      </c>
      <c r="C88" s="92" t="s">
        <v>560</v>
      </c>
      <c r="D88" s="93" t="s">
        <v>31</v>
      </c>
      <c r="E88" s="17" t="s">
        <v>610</v>
      </c>
      <c r="F88" s="17" t="s">
        <v>665</v>
      </c>
      <c r="G88" s="17" t="s">
        <v>83</v>
      </c>
      <c r="H88" s="18" t="s">
        <v>7</v>
      </c>
      <c r="I88" s="52" t="s">
        <v>179</v>
      </c>
      <c r="J88" s="20" t="s">
        <v>715</v>
      </c>
      <c r="K88" s="20" t="s">
        <v>753</v>
      </c>
      <c r="L88" s="18" t="s">
        <v>63</v>
      </c>
      <c r="M88" s="19" t="s">
        <v>781</v>
      </c>
      <c r="N88" s="49"/>
    </row>
    <row r="89" spans="1:26" ht="21.95" customHeight="1" x14ac:dyDescent="0.25">
      <c r="A89" s="34">
        <f>IF(B89&lt;&gt;" ",SUBTOTAL(103,B$7:$B89))</f>
        <v>83</v>
      </c>
      <c r="B89" s="84" t="s">
        <v>1334</v>
      </c>
      <c r="C89" s="22" t="s">
        <v>10</v>
      </c>
      <c r="D89" s="24" t="s">
        <v>211</v>
      </c>
      <c r="E89" s="19" t="s">
        <v>1356</v>
      </c>
      <c r="F89" s="19" t="s">
        <v>1369</v>
      </c>
      <c r="G89" s="19" t="s">
        <v>83</v>
      </c>
      <c r="H89" s="95" t="s">
        <v>69</v>
      </c>
      <c r="I89" s="31" t="s">
        <v>90</v>
      </c>
      <c r="J89" s="20" t="s">
        <v>374</v>
      </c>
      <c r="K89" s="55"/>
      <c r="L89" s="18" t="s">
        <v>63</v>
      </c>
      <c r="M89" s="17" t="s">
        <v>1380</v>
      </c>
      <c r="N89" s="35"/>
      <c r="O89" s="66"/>
      <c r="P89" s="66"/>
    </row>
    <row r="90" spans="1:26" ht="21.95" customHeight="1" x14ac:dyDescent="0.25">
      <c r="A90" s="34">
        <f>IF(B90&lt;&gt;" ",SUBTOTAL(103,B$7:$B90))</f>
        <v>84</v>
      </c>
      <c r="B90" s="89" t="s">
        <v>503</v>
      </c>
      <c r="C90" s="92" t="s">
        <v>561</v>
      </c>
      <c r="D90" s="93" t="s">
        <v>407</v>
      </c>
      <c r="E90" s="17" t="s">
        <v>611</v>
      </c>
      <c r="F90" s="17" t="s">
        <v>229</v>
      </c>
      <c r="G90" s="17" t="s">
        <v>698</v>
      </c>
      <c r="H90" s="18" t="s">
        <v>7</v>
      </c>
      <c r="I90" s="52" t="s">
        <v>27</v>
      </c>
      <c r="J90" s="20" t="s">
        <v>464</v>
      </c>
      <c r="K90" s="55" t="s">
        <v>754</v>
      </c>
      <c r="L90" s="18" t="s">
        <v>63</v>
      </c>
      <c r="M90" s="19" t="s">
        <v>781</v>
      </c>
      <c r="N90" s="25"/>
    </row>
    <row r="91" spans="1:26" ht="21.95" customHeight="1" x14ac:dyDescent="0.25">
      <c r="A91" s="34">
        <f>IF(B91&lt;&gt;" ",SUBTOTAL(103,B$7:$B91))</f>
        <v>85</v>
      </c>
      <c r="B91" s="84" t="s">
        <v>931</v>
      </c>
      <c r="C91" s="22" t="s">
        <v>953</v>
      </c>
      <c r="D91" s="24" t="s">
        <v>100</v>
      </c>
      <c r="E91" s="19" t="s">
        <v>976</v>
      </c>
      <c r="F91" s="19" t="s">
        <v>392</v>
      </c>
      <c r="G91" s="19" t="s">
        <v>698</v>
      </c>
      <c r="H91" s="18" t="s">
        <v>7</v>
      </c>
      <c r="I91" s="31" t="s">
        <v>242</v>
      </c>
      <c r="J91" s="20" t="s">
        <v>195</v>
      </c>
      <c r="K91" s="20" t="s">
        <v>1025</v>
      </c>
      <c r="L91" s="18" t="s">
        <v>63</v>
      </c>
      <c r="M91" s="19" t="s">
        <v>1036</v>
      </c>
      <c r="N91" s="49"/>
    </row>
    <row r="92" spans="1:26" ht="21.95" customHeight="1" x14ac:dyDescent="0.25">
      <c r="A92" s="34">
        <f>IF(B92&lt;&gt;" ",SUBTOTAL(103,B$7:$B92))</f>
        <v>86</v>
      </c>
      <c r="B92" s="83" t="s">
        <v>933</v>
      </c>
      <c r="C92" s="41" t="s">
        <v>955</v>
      </c>
      <c r="D92" s="23" t="s">
        <v>151</v>
      </c>
      <c r="E92" s="18" t="s">
        <v>978</v>
      </c>
      <c r="F92" s="18" t="s">
        <v>227</v>
      </c>
      <c r="G92" s="18" t="s">
        <v>426</v>
      </c>
      <c r="H92" s="18" t="s">
        <v>7</v>
      </c>
      <c r="I92" s="46" t="s">
        <v>50</v>
      </c>
      <c r="J92" s="18" t="s">
        <v>1016</v>
      </c>
      <c r="K92" s="54" t="s">
        <v>1028</v>
      </c>
      <c r="L92" s="18" t="s">
        <v>63</v>
      </c>
      <c r="M92" s="19" t="s">
        <v>1036</v>
      </c>
      <c r="N92" s="35"/>
    </row>
    <row r="93" spans="1:26" ht="21.95" customHeight="1" x14ac:dyDescent="0.25">
      <c r="A93" s="34">
        <f>IF(B93&lt;&gt;" ",SUBTOTAL(103,B$7:$B93))</f>
        <v>87</v>
      </c>
      <c r="B93" s="42" t="s">
        <v>1112</v>
      </c>
      <c r="C93" s="41" t="s">
        <v>168</v>
      </c>
      <c r="D93" s="23" t="s">
        <v>9</v>
      </c>
      <c r="E93" s="18" t="s">
        <v>1141</v>
      </c>
      <c r="F93" s="18" t="s">
        <v>466</v>
      </c>
      <c r="G93" s="18" t="s">
        <v>173</v>
      </c>
      <c r="H93" s="95" t="s">
        <v>7</v>
      </c>
      <c r="I93" s="46" t="s">
        <v>178</v>
      </c>
      <c r="J93" s="18" t="s">
        <v>472</v>
      </c>
      <c r="K93" s="54" t="s">
        <v>1176</v>
      </c>
      <c r="L93" s="18" t="s">
        <v>63</v>
      </c>
      <c r="M93" s="17" t="s">
        <v>1381</v>
      </c>
      <c r="N93" s="35"/>
    </row>
    <row r="94" spans="1:26" ht="21.95" customHeight="1" x14ac:dyDescent="0.25">
      <c r="A94" s="34">
        <f>IF(B94&lt;&gt;" ",SUBTOTAL(103,B$7:$B94))</f>
        <v>88</v>
      </c>
      <c r="B94" s="90" t="s">
        <v>1182</v>
      </c>
      <c r="C94" s="98" t="s">
        <v>112</v>
      </c>
      <c r="D94" s="99" t="s">
        <v>226</v>
      </c>
      <c r="E94" s="95" t="s">
        <v>1186</v>
      </c>
      <c r="F94" s="17" t="s">
        <v>1188</v>
      </c>
      <c r="G94" s="95" t="s">
        <v>173</v>
      </c>
      <c r="H94" s="18" t="s">
        <v>37</v>
      </c>
      <c r="I94" s="52" t="s">
        <v>59</v>
      </c>
      <c r="J94" s="21" t="s">
        <v>243</v>
      </c>
      <c r="K94" s="69" t="s">
        <v>1390</v>
      </c>
      <c r="L94" s="18" t="s">
        <v>63</v>
      </c>
      <c r="M94" s="19" t="s">
        <v>1191</v>
      </c>
      <c r="N94" s="49"/>
    </row>
    <row r="95" spans="1:26" ht="21.95" customHeight="1" x14ac:dyDescent="0.25">
      <c r="A95" s="34">
        <f>IF(B95&lt;&gt;" ",SUBTOTAL(103,B$7:$B95))</f>
        <v>89</v>
      </c>
      <c r="B95" s="83" t="s">
        <v>1318</v>
      </c>
      <c r="C95" s="41" t="s">
        <v>423</v>
      </c>
      <c r="D95" s="23" t="s">
        <v>154</v>
      </c>
      <c r="E95" s="18" t="s">
        <v>1323</v>
      </c>
      <c r="F95" s="18" t="s">
        <v>1326</v>
      </c>
      <c r="G95" s="18" t="s">
        <v>173</v>
      </c>
      <c r="H95" s="18" t="s">
        <v>37</v>
      </c>
      <c r="I95" s="18" t="s">
        <v>59</v>
      </c>
      <c r="J95" s="18" t="s">
        <v>243</v>
      </c>
      <c r="K95" s="54" t="s">
        <v>1390</v>
      </c>
      <c r="L95" s="18" t="s">
        <v>63</v>
      </c>
      <c r="M95" s="19" t="s">
        <v>1329</v>
      </c>
      <c r="N95" s="35"/>
      <c r="O95" s="66"/>
      <c r="P95" s="66"/>
    </row>
    <row r="96" spans="1:26" ht="21.95" customHeight="1" x14ac:dyDescent="0.25">
      <c r="A96" s="34">
        <f>IF(B96&lt;&gt;" ",SUBTOTAL(103,B$7:$B96))</f>
        <v>90</v>
      </c>
      <c r="B96" s="89" t="s">
        <v>821</v>
      </c>
      <c r="C96" s="92" t="s">
        <v>846</v>
      </c>
      <c r="D96" s="93" t="s">
        <v>264</v>
      </c>
      <c r="E96" s="17" t="s">
        <v>872</v>
      </c>
      <c r="F96" s="17" t="s">
        <v>899</v>
      </c>
      <c r="G96" s="17" t="s">
        <v>72</v>
      </c>
      <c r="H96" s="95" t="s">
        <v>69</v>
      </c>
      <c r="I96" s="17" t="s">
        <v>103</v>
      </c>
      <c r="J96" s="20" t="s">
        <v>916</v>
      </c>
      <c r="K96" s="55"/>
      <c r="L96" s="18" t="s">
        <v>63</v>
      </c>
      <c r="M96" s="17" t="s">
        <v>920</v>
      </c>
      <c r="N96" s="73"/>
    </row>
    <row r="97" spans="1:26" ht="21.95" customHeight="1" x14ac:dyDescent="0.25">
      <c r="A97" s="34">
        <f>IF(B97&lt;&gt;" ",SUBTOTAL(103,B$7:$B97))</f>
        <v>91</v>
      </c>
      <c r="B97" s="83" t="s">
        <v>932</v>
      </c>
      <c r="C97" s="41" t="s">
        <v>954</v>
      </c>
      <c r="D97" s="24" t="s">
        <v>60</v>
      </c>
      <c r="E97" s="19" t="s">
        <v>977</v>
      </c>
      <c r="F97" s="18" t="s">
        <v>299</v>
      </c>
      <c r="G97" s="18" t="s">
        <v>72</v>
      </c>
      <c r="H97" s="18" t="s">
        <v>7</v>
      </c>
      <c r="I97" s="18" t="s">
        <v>26</v>
      </c>
      <c r="J97" s="18" t="s">
        <v>349</v>
      </c>
      <c r="K97" s="54" t="s">
        <v>354</v>
      </c>
      <c r="L97" s="18" t="s">
        <v>63</v>
      </c>
      <c r="M97" s="19" t="s">
        <v>1036</v>
      </c>
      <c r="N97" s="25"/>
    </row>
    <row r="98" spans="1:26" ht="21.95" customHeight="1" x14ac:dyDescent="0.25">
      <c r="A98" s="34">
        <f>IF(B98&lt;&gt;" ",SUBTOTAL(103,B$7:$B98))</f>
        <v>92</v>
      </c>
      <c r="B98" s="42" t="s">
        <v>1242</v>
      </c>
      <c r="C98" s="41" t="s">
        <v>110</v>
      </c>
      <c r="D98" s="24" t="s">
        <v>109</v>
      </c>
      <c r="E98" s="19" t="s">
        <v>1270</v>
      </c>
      <c r="F98" s="18" t="s">
        <v>1287</v>
      </c>
      <c r="G98" s="18" t="s">
        <v>72</v>
      </c>
      <c r="H98" s="18" t="s">
        <v>7</v>
      </c>
      <c r="I98" s="18" t="s">
        <v>94</v>
      </c>
      <c r="J98" s="18" t="s">
        <v>1301</v>
      </c>
      <c r="K98" s="54" t="s">
        <v>1309</v>
      </c>
      <c r="L98" s="18" t="s">
        <v>63</v>
      </c>
      <c r="M98" s="19" t="s">
        <v>1382</v>
      </c>
      <c r="N98" s="35"/>
      <c r="O98" s="66"/>
      <c r="P98" s="66"/>
    </row>
    <row r="99" spans="1:26" ht="21.95" customHeight="1" x14ac:dyDescent="0.25">
      <c r="A99" s="34">
        <f>IF(B99&lt;&gt;" ",SUBTOTAL(103,B$7:$B99))</f>
        <v>93</v>
      </c>
      <c r="B99" s="83" t="s">
        <v>504</v>
      </c>
      <c r="C99" s="41" t="s">
        <v>389</v>
      </c>
      <c r="D99" s="23" t="s">
        <v>9</v>
      </c>
      <c r="E99" s="18" t="s">
        <v>612</v>
      </c>
      <c r="F99" s="18" t="s">
        <v>271</v>
      </c>
      <c r="G99" s="18" t="s">
        <v>156</v>
      </c>
      <c r="H99" s="18" t="s">
        <v>7</v>
      </c>
      <c r="I99" s="42" t="s">
        <v>93</v>
      </c>
      <c r="J99" s="18" t="s">
        <v>716</v>
      </c>
      <c r="K99" s="54" t="s">
        <v>755</v>
      </c>
      <c r="L99" s="18" t="s">
        <v>63</v>
      </c>
      <c r="M99" s="19" t="s">
        <v>781</v>
      </c>
      <c r="N99" s="72"/>
    </row>
    <row r="100" spans="1:26" ht="21.95" customHeight="1" x14ac:dyDescent="0.25">
      <c r="A100" s="34">
        <f>IF(B100&lt;&gt;" ",SUBTOTAL(103,B$7:$B100))</f>
        <v>94</v>
      </c>
      <c r="B100" s="84" t="s">
        <v>934</v>
      </c>
      <c r="C100" s="22" t="s">
        <v>80</v>
      </c>
      <c r="D100" s="24" t="s">
        <v>268</v>
      </c>
      <c r="E100" s="19" t="s">
        <v>979</v>
      </c>
      <c r="F100" s="19" t="s">
        <v>1000</v>
      </c>
      <c r="G100" s="19" t="s">
        <v>156</v>
      </c>
      <c r="H100" s="18" t="s">
        <v>7</v>
      </c>
      <c r="I100" s="19" t="s">
        <v>41</v>
      </c>
      <c r="J100" s="20" t="s">
        <v>1017</v>
      </c>
      <c r="K100" s="55" t="s">
        <v>1029</v>
      </c>
      <c r="L100" s="18" t="s">
        <v>63</v>
      </c>
      <c r="M100" s="19" t="s">
        <v>1036</v>
      </c>
      <c r="N100" s="35"/>
    </row>
    <row r="101" spans="1:26" ht="21.95" customHeight="1" x14ac:dyDescent="0.25">
      <c r="A101" s="34">
        <f>IF(B101&lt;&gt;" ",SUBTOTAL(103,B$7:$B101))</f>
        <v>95</v>
      </c>
      <c r="B101" s="83" t="s">
        <v>505</v>
      </c>
      <c r="C101" s="41" t="s">
        <v>8</v>
      </c>
      <c r="D101" s="23" t="s">
        <v>11</v>
      </c>
      <c r="E101" s="18" t="s">
        <v>613</v>
      </c>
      <c r="F101" s="18" t="s">
        <v>666</v>
      </c>
      <c r="G101" s="18" t="s">
        <v>368</v>
      </c>
      <c r="H101" s="18" t="s">
        <v>7</v>
      </c>
      <c r="I101" s="42" t="s">
        <v>242</v>
      </c>
      <c r="J101" s="18" t="s">
        <v>249</v>
      </c>
      <c r="K101" s="54" t="s">
        <v>756</v>
      </c>
      <c r="L101" s="18" t="s">
        <v>63</v>
      </c>
      <c r="M101" s="19" t="s">
        <v>781</v>
      </c>
      <c r="N101" s="49"/>
    </row>
    <row r="102" spans="1:26" ht="21.95" customHeight="1" x14ac:dyDescent="0.25">
      <c r="A102" s="34">
        <f>IF(B102&lt;&gt;" ",SUBTOTAL(103,B$7:$B102))</f>
        <v>96</v>
      </c>
      <c r="B102" s="42" t="s">
        <v>1052</v>
      </c>
      <c r="C102" s="41" t="s">
        <v>1065</v>
      </c>
      <c r="D102" s="23" t="s">
        <v>39</v>
      </c>
      <c r="E102" s="18" t="s">
        <v>1082</v>
      </c>
      <c r="F102" s="18" t="s">
        <v>363</v>
      </c>
      <c r="G102" s="18" t="s">
        <v>398</v>
      </c>
      <c r="H102" s="18" t="s">
        <v>69</v>
      </c>
      <c r="I102" s="18" t="s">
        <v>90</v>
      </c>
      <c r="J102" s="18" t="s">
        <v>374</v>
      </c>
      <c r="K102" s="60"/>
      <c r="L102" s="18" t="s">
        <v>63</v>
      </c>
      <c r="M102" s="19" t="s">
        <v>1107</v>
      </c>
      <c r="N102" s="35"/>
    </row>
    <row r="103" spans="1:26" ht="21.95" customHeight="1" x14ac:dyDescent="0.25">
      <c r="A103" s="34">
        <f>IF(B103&lt;&gt;" ",SUBTOTAL(103,B$7:$B103))</f>
        <v>97</v>
      </c>
      <c r="B103" s="83" t="s">
        <v>1243</v>
      </c>
      <c r="C103" s="41" t="s">
        <v>196</v>
      </c>
      <c r="D103" s="23" t="s">
        <v>153</v>
      </c>
      <c r="E103" s="18" t="s">
        <v>1271</v>
      </c>
      <c r="F103" s="18" t="s">
        <v>1288</v>
      </c>
      <c r="G103" s="18" t="s">
        <v>399</v>
      </c>
      <c r="H103" s="18" t="s">
        <v>7</v>
      </c>
      <c r="I103" s="18" t="s">
        <v>13</v>
      </c>
      <c r="J103" s="18" t="s">
        <v>1235</v>
      </c>
      <c r="K103" s="54" t="s">
        <v>1310</v>
      </c>
      <c r="L103" s="18" t="s">
        <v>63</v>
      </c>
      <c r="M103" s="19" t="s">
        <v>1382</v>
      </c>
      <c r="N103" s="25"/>
      <c r="O103" s="66"/>
      <c r="P103" s="66"/>
    </row>
    <row r="104" spans="1:26" s="26" customFormat="1" ht="21.95" customHeight="1" x14ac:dyDescent="0.25">
      <c r="A104" s="34">
        <f>IF(B104&lt;&gt;" ",SUBTOTAL(103,B$7:$B104))</f>
        <v>98</v>
      </c>
      <c r="B104" s="86" t="s">
        <v>1244</v>
      </c>
      <c r="C104" s="67" t="s">
        <v>182</v>
      </c>
      <c r="D104" s="68" t="s">
        <v>1264</v>
      </c>
      <c r="E104" s="47" t="s">
        <v>1272</v>
      </c>
      <c r="F104" s="47" t="s">
        <v>1289</v>
      </c>
      <c r="G104" s="47" t="s">
        <v>400</v>
      </c>
      <c r="H104" s="18" t="s">
        <v>7</v>
      </c>
      <c r="I104" s="47" t="s">
        <v>50</v>
      </c>
      <c r="J104" s="47" t="s">
        <v>722</v>
      </c>
      <c r="K104" s="55" t="s">
        <v>762</v>
      </c>
      <c r="L104" s="18" t="s">
        <v>63</v>
      </c>
      <c r="M104" s="19" t="s">
        <v>1382</v>
      </c>
      <c r="N104" s="25"/>
      <c r="O104" s="66"/>
      <c r="P104" s="66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 spans="1:26" s="26" customFormat="1" ht="21.95" customHeight="1" x14ac:dyDescent="0.25">
      <c r="A105" s="34">
        <f>IF(B105&lt;&gt;" ",SUBTOTAL(103,B$7:$B105))</f>
        <v>99</v>
      </c>
      <c r="B105" s="84" t="s">
        <v>1053</v>
      </c>
      <c r="C105" s="22" t="s">
        <v>422</v>
      </c>
      <c r="D105" s="24" t="s">
        <v>1072</v>
      </c>
      <c r="E105" s="19" t="s">
        <v>1083</v>
      </c>
      <c r="F105" s="19" t="s">
        <v>1096</v>
      </c>
      <c r="G105" s="19" t="s">
        <v>415</v>
      </c>
      <c r="H105" s="18" t="s">
        <v>69</v>
      </c>
      <c r="I105" s="19" t="s">
        <v>90</v>
      </c>
      <c r="J105" s="20" t="s">
        <v>1106</v>
      </c>
      <c r="K105" s="55"/>
      <c r="L105" s="18" t="s">
        <v>63</v>
      </c>
      <c r="M105" s="19" t="s">
        <v>1107</v>
      </c>
      <c r="N105" s="35"/>
      <c r="O105" s="106"/>
      <c r="P105" s="106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 spans="1:26" ht="21.95" customHeight="1" x14ac:dyDescent="0.25">
      <c r="A106" s="34">
        <f>IF(B106&lt;&gt;" ",SUBTOTAL(103,B$7:$B106))</f>
        <v>100</v>
      </c>
      <c r="B106" s="42" t="s">
        <v>507</v>
      </c>
      <c r="C106" s="41" t="s">
        <v>57</v>
      </c>
      <c r="D106" s="23" t="s">
        <v>407</v>
      </c>
      <c r="E106" s="18" t="s">
        <v>615</v>
      </c>
      <c r="F106" s="18" t="s">
        <v>668</v>
      </c>
      <c r="G106" s="18" t="s">
        <v>468</v>
      </c>
      <c r="H106" s="18" t="s">
        <v>7</v>
      </c>
      <c r="I106" s="42" t="s">
        <v>46</v>
      </c>
      <c r="J106" s="43" t="s">
        <v>718</v>
      </c>
      <c r="K106" s="56" t="s">
        <v>758</v>
      </c>
      <c r="L106" s="18" t="s">
        <v>63</v>
      </c>
      <c r="M106" s="19" t="s">
        <v>781</v>
      </c>
      <c r="N106" s="49"/>
    </row>
    <row r="107" spans="1:26" s="26" customFormat="1" ht="21.95" customHeight="1" x14ac:dyDescent="0.25">
      <c r="A107" s="34">
        <f>IF(B107&lt;&gt;" ",SUBTOTAL(103,B$7:$B107))</f>
        <v>101</v>
      </c>
      <c r="B107" s="84" t="s">
        <v>508</v>
      </c>
      <c r="C107" s="22" t="s">
        <v>563</v>
      </c>
      <c r="D107" s="24" t="s">
        <v>39</v>
      </c>
      <c r="E107" s="19" t="s">
        <v>616</v>
      </c>
      <c r="F107" s="19" t="s">
        <v>321</v>
      </c>
      <c r="G107" s="19" t="s">
        <v>259</v>
      </c>
      <c r="H107" s="18" t="s">
        <v>7</v>
      </c>
      <c r="I107" s="19" t="s">
        <v>50</v>
      </c>
      <c r="J107" s="20" t="s">
        <v>719</v>
      </c>
      <c r="K107" s="55" t="s">
        <v>759</v>
      </c>
      <c r="L107" s="18" t="s">
        <v>63</v>
      </c>
      <c r="M107" s="19" t="s">
        <v>781</v>
      </c>
      <c r="N107" s="49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 spans="1:26" ht="21.95" customHeight="1" x14ac:dyDescent="0.25">
      <c r="A108" s="34">
        <f>IF(B108&lt;&gt;" ",SUBTOTAL(103,B$7:$B108))</f>
        <v>102</v>
      </c>
      <c r="B108" s="83" t="s">
        <v>823</v>
      </c>
      <c r="C108" s="41" t="s">
        <v>848</v>
      </c>
      <c r="D108" s="23" t="s">
        <v>283</v>
      </c>
      <c r="E108" s="18" t="s">
        <v>874</v>
      </c>
      <c r="F108" s="18" t="s">
        <v>901</v>
      </c>
      <c r="G108" s="18" t="s">
        <v>259</v>
      </c>
      <c r="H108" s="95" t="s">
        <v>69</v>
      </c>
      <c r="I108" s="18" t="s">
        <v>90</v>
      </c>
      <c r="J108" s="18" t="s">
        <v>919</v>
      </c>
      <c r="K108" s="54"/>
      <c r="L108" s="18" t="s">
        <v>63</v>
      </c>
      <c r="M108" s="17" t="s">
        <v>920</v>
      </c>
      <c r="N108" s="74"/>
    </row>
    <row r="109" spans="1:26" ht="21.95" customHeight="1" x14ac:dyDescent="0.25">
      <c r="A109" s="34">
        <f>IF(B109&lt;&gt;" ",SUBTOTAL(103,B$7:$B109))</f>
        <v>103</v>
      </c>
      <c r="B109" s="89" t="s">
        <v>785</v>
      </c>
      <c r="C109" s="92" t="s">
        <v>790</v>
      </c>
      <c r="D109" s="93" t="s">
        <v>33</v>
      </c>
      <c r="E109" s="17" t="s">
        <v>797</v>
      </c>
      <c r="F109" s="17" t="s">
        <v>804</v>
      </c>
      <c r="G109" s="17" t="s">
        <v>123</v>
      </c>
      <c r="H109" s="18" t="s">
        <v>37</v>
      </c>
      <c r="I109" s="17" t="s">
        <v>98</v>
      </c>
      <c r="J109" s="20" t="s">
        <v>216</v>
      </c>
      <c r="K109" s="55" t="s">
        <v>1385</v>
      </c>
      <c r="L109" s="18" t="s">
        <v>63</v>
      </c>
      <c r="M109" s="19" t="s">
        <v>809</v>
      </c>
      <c r="N109" s="49"/>
    </row>
    <row r="110" spans="1:26" ht="21.95" customHeight="1" x14ac:dyDescent="0.25">
      <c r="A110" s="34">
        <f>IF(B110&lt;&gt;" ",SUBTOTAL(103,B$7:$B110))</f>
        <v>104</v>
      </c>
      <c r="B110" s="83" t="s">
        <v>1319</v>
      </c>
      <c r="C110" s="41" t="s">
        <v>1321</v>
      </c>
      <c r="D110" s="23" t="s">
        <v>55</v>
      </c>
      <c r="E110" s="18" t="s">
        <v>1324</v>
      </c>
      <c r="F110" s="18" t="s">
        <v>1327</v>
      </c>
      <c r="G110" s="18" t="s">
        <v>123</v>
      </c>
      <c r="H110" s="18" t="s">
        <v>37</v>
      </c>
      <c r="I110" s="18" t="s">
        <v>184</v>
      </c>
      <c r="J110" s="18" t="s">
        <v>327</v>
      </c>
      <c r="K110" s="18" t="s">
        <v>1393</v>
      </c>
      <c r="L110" s="18" t="s">
        <v>63</v>
      </c>
      <c r="M110" s="19" t="s">
        <v>1329</v>
      </c>
      <c r="N110" s="35"/>
      <c r="O110" s="66"/>
      <c r="P110" s="66"/>
    </row>
    <row r="111" spans="1:26" ht="21.95" customHeight="1" x14ac:dyDescent="0.25">
      <c r="A111" s="34">
        <f>IF(B111&lt;&gt;" ",SUBTOTAL(103,B$7:$B111))</f>
        <v>105</v>
      </c>
      <c r="B111" s="83" t="s">
        <v>1196</v>
      </c>
      <c r="C111" s="41" t="s">
        <v>115</v>
      </c>
      <c r="D111" s="23" t="s">
        <v>60</v>
      </c>
      <c r="E111" s="18" t="s">
        <v>1218</v>
      </c>
      <c r="F111" s="18" t="s">
        <v>359</v>
      </c>
      <c r="G111" s="94" t="s">
        <v>124</v>
      </c>
      <c r="H111" s="18" t="s">
        <v>69</v>
      </c>
      <c r="I111" s="18" t="s">
        <v>90</v>
      </c>
      <c r="J111" s="18" t="s">
        <v>916</v>
      </c>
      <c r="K111" s="54"/>
      <c r="L111" s="18" t="s">
        <v>63</v>
      </c>
      <c r="M111" s="19" t="s">
        <v>1237</v>
      </c>
      <c r="N111" s="35"/>
      <c r="O111" s="66"/>
      <c r="P111" s="66"/>
    </row>
    <row r="112" spans="1:26" ht="21.95" customHeight="1" x14ac:dyDescent="0.25">
      <c r="A112" s="34">
        <f>IF(B112&lt;&gt;" ",SUBTOTAL(103,B$7:$B112))</f>
        <v>106</v>
      </c>
      <c r="B112" s="84" t="s">
        <v>506</v>
      </c>
      <c r="C112" s="22" t="s">
        <v>562</v>
      </c>
      <c r="D112" s="24" t="s">
        <v>183</v>
      </c>
      <c r="E112" s="19" t="s">
        <v>614</v>
      </c>
      <c r="F112" s="19" t="s">
        <v>667</v>
      </c>
      <c r="G112" s="19" t="s">
        <v>699</v>
      </c>
      <c r="H112" s="18" t="s">
        <v>7</v>
      </c>
      <c r="I112" s="19" t="s">
        <v>95</v>
      </c>
      <c r="J112" s="20" t="s">
        <v>717</v>
      </c>
      <c r="K112" s="55" t="s">
        <v>757</v>
      </c>
      <c r="L112" s="18" t="s">
        <v>63</v>
      </c>
      <c r="M112" s="19" t="s">
        <v>781</v>
      </c>
      <c r="N112" s="25"/>
    </row>
    <row r="113" spans="1:26" ht="21.95" customHeight="1" x14ac:dyDescent="0.25">
      <c r="A113" s="34">
        <f>IF(B113&lt;&gt;" ",SUBTOTAL(103,B$7:$B113))</f>
        <v>107</v>
      </c>
      <c r="B113" s="89" t="s">
        <v>1113</v>
      </c>
      <c r="C113" s="92" t="s">
        <v>1128</v>
      </c>
      <c r="D113" s="93" t="s">
        <v>43</v>
      </c>
      <c r="E113" s="17" t="s">
        <v>1142</v>
      </c>
      <c r="F113" s="17" t="s">
        <v>362</v>
      </c>
      <c r="G113" s="17" t="s">
        <v>699</v>
      </c>
      <c r="H113" s="95" t="s">
        <v>7</v>
      </c>
      <c r="I113" s="17" t="s">
        <v>160</v>
      </c>
      <c r="J113" s="19" t="s">
        <v>710</v>
      </c>
      <c r="K113" s="47" t="s">
        <v>744</v>
      </c>
      <c r="L113" s="18" t="s">
        <v>63</v>
      </c>
      <c r="M113" s="17" t="s">
        <v>1381</v>
      </c>
      <c r="N113" s="35"/>
    </row>
    <row r="114" spans="1:26" ht="21.95" customHeight="1" x14ac:dyDescent="0.25">
      <c r="A114" s="34">
        <f>IF(B114&lt;&gt;" ",SUBTOTAL(103,B$7:$B114))</f>
        <v>108</v>
      </c>
      <c r="B114" s="84" t="s">
        <v>1335</v>
      </c>
      <c r="C114" s="22" t="s">
        <v>1347</v>
      </c>
      <c r="D114" s="24" t="s">
        <v>12</v>
      </c>
      <c r="E114" s="19" t="s">
        <v>1357</v>
      </c>
      <c r="F114" s="19" t="s">
        <v>395</v>
      </c>
      <c r="G114" s="19" t="s">
        <v>272</v>
      </c>
      <c r="H114" s="95" t="s">
        <v>69</v>
      </c>
      <c r="I114" s="42" t="s">
        <v>90</v>
      </c>
      <c r="J114" s="20" t="s">
        <v>916</v>
      </c>
      <c r="K114" s="55"/>
      <c r="L114" s="18" t="s">
        <v>63</v>
      </c>
      <c r="M114" s="17" t="s">
        <v>1380</v>
      </c>
      <c r="N114" s="35"/>
      <c r="O114" s="66"/>
      <c r="P114" s="66"/>
    </row>
    <row r="115" spans="1:26" ht="21.95" customHeight="1" x14ac:dyDescent="0.25">
      <c r="A115" s="34">
        <f>IF(B115&lt;&gt;" ",SUBTOTAL(103,B$7:$B115))</f>
        <v>109</v>
      </c>
      <c r="B115" s="83" t="s">
        <v>509</v>
      </c>
      <c r="C115" s="41" t="s">
        <v>564</v>
      </c>
      <c r="D115" s="23" t="s">
        <v>47</v>
      </c>
      <c r="E115" s="18" t="s">
        <v>617</v>
      </c>
      <c r="F115" s="18" t="s">
        <v>669</v>
      </c>
      <c r="G115" s="18" t="s">
        <v>214</v>
      </c>
      <c r="H115" s="18" t="s">
        <v>7</v>
      </c>
      <c r="I115" s="18" t="s">
        <v>242</v>
      </c>
      <c r="J115" s="18" t="s">
        <v>720</v>
      </c>
      <c r="K115" s="54" t="s">
        <v>760</v>
      </c>
      <c r="L115" s="18" t="s">
        <v>63</v>
      </c>
      <c r="M115" s="19" t="s">
        <v>781</v>
      </c>
      <c r="N115" s="35"/>
    </row>
    <row r="116" spans="1:26" s="9" customFormat="1" ht="40.5" customHeight="1" x14ac:dyDescent="0.25">
      <c r="A116" s="34">
        <f>IF(B116&lt;&gt;" ",SUBTOTAL(103,B$7:$B116))</f>
        <v>110</v>
      </c>
      <c r="B116" s="83" t="s">
        <v>822</v>
      </c>
      <c r="C116" s="41" t="s">
        <v>847</v>
      </c>
      <c r="D116" s="23" t="s">
        <v>217</v>
      </c>
      <c r="E116" s="18" t="s">
        <v>873</v>
      </c>
      <c r="F116" s="18" t="s">
        <v>900</v>
      </c>
      <c r="G116" s="18" t="s">
        <v>913</v>
      </c>
      <c r="H116" s="21" t="s">
        <v>69</v>
      </c>
      <c r="I116" s="18" t="s">
        <v>89</v>
      </c>
      <c r="J116" s="18" t="s">
        <v>918</v>
      </c>
      <c r="K116" s="18"/>
      <c r="L116" s="18" t="s">
        <v>63</v>
      </c>
      <c r="M116" s="19" t="s">
        <v>920</v>
      </c>
      <c r="N116" s="74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 spans="1:26" s="26" customFormat="1" ht="40.5" customHeight="1" x14ac:dyDescent="0.25">
      <c r="A117" s="34">
        <f>IF(B117&lt;&gt;" ",SUBTOTAL(103,B$7:$B117))</f>
        <v>111</v>
      </c>
      <c r="B117" s="83" t="s">
        <v>935</v>
      </c>
      <c r="C117" s="41" t="s">
        <v>203</v>
      </c>
      <c r="D117" s="23" t="s">
        <v>223</v>
      </c>
      <c r="E117" s="18" t="s">
        <v>980</v>
      </c>
      <c r="F117" s="18" t="s">
        <v>1001</v>
      </c>
      <c r="G117" s="18" t="s">
        <v>301</v>
      </c>
      <c r="H117" s="18" t="s">
        <v>7</v>
      </c>
      <c r="I117" s="18" t="s">
        <v>241</v>
      </c>
      <c r="J117" s="18" t="s">
        <v>386</v>
      </c>
      <c r="K117" s="54" t="s">
        <v>473</v>
      </c>
      <c r="L117" s="18" t="s">
        <v>63</v>
      </c>
      <c r="M117" s="19" t="s">
        <v>1036</v>
      </c>
      <c r="N117" s="35"/>
      <c r="O117" s="65"/>
      <c r="P117" s="65"/>
      <c r="Q117" s="65" t="s">
        <v>1394</v>
      </c>
      <c r="R117" s="65"/>
      <c r="S117" s="65"/>
      <c r="T117" s="65"/>
      <c r="U117" s="65"/>
      <c r="V117" s="65"/>
      <c r="W117" s="65"/>
      <c r="X117" s="65"/>
      <c r="Y117" s="65"/>
      <c r="Z117" s="65"/>
    </row>
    <row r="118" spans="1:26" ht="21.95" customHeight="1" x14ac:dyDescent="0.25">
      <c r="A118" s="34">
        <f>IF(B118&lt;&gt;" ",SUBTOTAL(103,B$7:$B118))</f>
        <v>112</v>
      </c>
      <c r="B118" s="83" t="s">
        <v>824</v>
      </c>
      <c r="C118" s="41" t="s">
        <v>114</v>
      </c>
      <c r="D118" s="23" t="s">
        <v>331</v>
      </c>
      <c r="E118" s="18" t="s">
        <v>875</v>
      </c>
      <c r="F118" s="18" t="s">
        <v>902</v>
      </c>
      <c r="G118" s="18" t="s">
        <v>416</v>
      </c>
      <c r="H118" s="95" t="s">
        <v>69</v>
      </c>
      <c r="I118" s="18" t="s">
        <v>89</v>
      </c>
      <c r="J118" s="18" t="s">
        <v>250</v>
      </c>
      <c r="K118" s="54"/>
      <c r="L118" s="18" t="s">
        <v>63</v>
      </c>
      <c r="M118" s="17" t="s">
        <v>920</v>
      </c>
      <c r="N118" s="74"/>
    </row>
    <row r="119" spans="1:26" s="65" customFormat="1" ht="21.95" customHeight="1" x14ac:dyDescent="0.25">
      <c r="A119" s="34">
        <f>IF(B119&lt;&gt;" ",SUBTOTAL(103,B$7:$B119))</f>
        <v>113</v>
      </c>
      <c r="B119" s="83" t="s">
        <v>1197</v>
      </c>
      <c r="C119" s="41" t="s">
        <v>1208</v>
      </c>
      <c r="D119" s="23" t="s">
        <v>55</v>
      </c>
      <c r="E119" s="39" t="s">
        <v>1219</v>
      </c>
      <c r="F119" s="18" t="s">
        <v>442</v>
      </c>
      <c r="G119" s="94" t="s">
        <v>302</v>
      </c>
      <c r="H119" s="18" t="s">
        <v>69</v>
      </c>
      <c r="I119" s="42" t="s">
        <v>103</v>
      </c>
      <c r="J119" s="18" t="s">
        <v>1235</v>
      </c>
      <c r="K119" s="54"/>
      <c r="L119" s="18" t="s">
        <v>63</v>
      </c>
      <c r="M119" s="19" t="s">
        <v>1237</v>
      </c>
      <c r="N119" s="35"/>
      <c r="O119" s="66"/>
      <c r="P119" s="66"/>
    </row>
    <row r="120" spans="1:26" s="65" customFormat="1" ht="21.95" customHeight="1" x14ac:dyDescent="0.25">
      <c r="A120" s="34">
        <f>IF(B120&lt;&gt;" ",SUBTOTAL(103,B$7:$B120))</f>
        <v>114</v>
      </c>
      <c r="B120" s="42" t="s">
        <v>936</v>
      </c>
      <c r="C120" s="41" t="s">
        <v>956</v>
      </c>
      <c r="D120" s="23" t="s">
        <v>20</v>
      </c>
      <c r="E120" s="18" t="s">
        <v>981</v>
      </c>
      <c r="F120" s="18" t="s">
        <v>1002</v>
      </c>
      <c r="G120" s="18" t="s">
        <v>343</v>
      </c>
      <c r="H120" s="18" t="s">
        <v>7</v>
      </c>
      <c r="I120" s="18" t="s">
        <v>26</v>
      </c>
      <c r="J120" s="18" t="s">
        <v>431</v>
      </c>
      <c r="K120" s="54" t="s">
        <v>771</v>
      </c>
      <c r="L120" s="18" t="s">
        <v>63</v>
      </c>
      <c r="M120" s="19" t="s">
        <v>1036</v>
      </c>
      <c r="N120" s="35"/>
    </row>
    <row r="121" spans="1:26" s="50" customFormat="1" ht="21.95" customHeight="1" x14ac:dyDescent="0.25">
      <c r="A121" s="34">
        <f>IF(B121&lt;&gt;" ",SUBTOTAL(103,B$7:$B121))</f>
        <v>115</v>
      </c>
      <c r="B121" s="85" t="s">
        <v>1246</v>
      </c>
      <c r="C121" s="62" t="s">
        <v>1258</v>
      </c>
      <c r="D121" s="63" t="s">
        <v>9</v>
      </c>
      <c r="E121" s="54" t="s">
        <v>1274</v>
      </c>
      <c r="F121" s="54" t="s">
        <v>1290</v>
      </c>
      <c r="G121" s="54" t="s">
        <v>343</v>
      </c>
      <c r="H121" s="18" t="s">
        <v>7</v>
      </c>
      <c r="I121" s="54" t="s">
        <v>30</v>
      </c>
      <c r="J121" s="54" t="s">
        <v>1302</v>
      </c>
      <c r="K121" s="54" t="s">
        <v>1312</v>
      </c>
      <c r="L121" s="18" t="s">
        <v>63</v>
      </c>
      <c r="M121" s="19" t="s">
        <v>1382</v>
      </c>
      <c r="N121" s="35"/>
      <c r="O121" s="66"/>
      <c r="P121" s="66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</row>
    <row r="122" spans="1:26" ht="21.95" customHeight="1" x14ac:dyDescent="0.25">
      <c r="A122" s="34">
        <f>IF(B122&lt;&gt;" ",SUBTOTAL(103,B$7:$B122))</f>
        <v>116</v>
      </c>
      <c r="B122" s="84" t="s">
        <v>825</v>
      </c>
      <c r="C122" s="22" t="s">
        <v>849</v>
      </c>
      <c r="D122" s="24" t="s">
        <v>858</v>
      </c>
      <c r="E122" s="19" t="s">
        <v>876</v>
      </c>
      <c r="F122" s="19" t="s">
        <v>667</v>
      </c>
      <c r="G122" s="19" t="s">
        <v>914</v>
      </c>
      <c r="H122" s="95" t="s">
        <v>69</v>
      </c>
      <c r="I122" s="19" t="s">
        <v>89</v>
      </c>
      <c r="J122" s="20" t="s">
        <v>202</v>
      </c>
      <c r="K122" s="55"/>
      <c r="L122" s="18" t="s">
        <v>63</v>
      </c>
      <c r="M122" s="17" t="s">
        <v>920</v>
      </c>
      <c r="N122" s="74"/>
    </row>
    <row r="123" spans="1:26" ht="21.95" customHeight="1" x14ac:dyDescent="0.25">
      <c r="A123" s="34">
        <f>IF(B123&lt;&gt;" ",SUBTOTAL(103,B$7:$B123))</f>
        <v>117</v>
      </c>
      <c r="B123" s="85" t="s">
        <v>1247</v>
      </c>
      <c r="C123" s="62" t="s">
        <v>329</v>
      </c>
      <c r="D123" s="63" t="s">
        <v>146</v>
      </c>
      <c r="E123" s="54" t="s">
        <v>1275</v>
      </c>
      <c r="F123" s="54" t="s">
        <v>393</v>
      </c>
      <c r="G123" s="54" t="s">
        <v>1295</v>
      </c>
      <c r="H123" s="18" t="s">
        <v>7</v>
      </c>
      <c r="I123" s="54" t="s">
        <v>242</v>
      </c>
      <c r="J123" s="54" t="s">
        <v>722</v>
      </c>
      <c r="K123" s="54" t="s">
        <v>762</v>
      </c>
      <c r="L123" s="18" t="s">
        <v>63</v>
      </c>
      <c r="M123" s="19" t="s">
        <v>1382</v>
      </c>
      <c r="N123" s="25"/>
      <c r="O123" s="66"/>
      <c r="P123" s="66"/>
    </row>
    <row r="124" spans="1:26" ht="21.95" customHeight="1" x14ac:dyDescent="0.25">
      <c r="A124" s="34">
        <f>IF(B124&lt;&gt;" ",SUBTOTAL(103,B$7:$B124))</f>
        <v>118</v>
      </c>
      <c r="B124" s="84" t="s">
        <v>514</v>
      </c>
      <c r="C124" s="22" t="s">
        <v>568</v>
      </c>
      <c r="D124" s="24" t="s">
        <v>169</v>
      </c>
      <c r="E124" s="19" t="s">
        <v>622</v>
      </c>
      <c r="F124" s="19" t="s">
        <v>671</v>
      </c>
      <c r="G124" s="19" t="s">
        <v>701</v>
      </c>
      <c r="H124" s="18" t="s">
        <v>7</v>
      </c>
      <c r="I124" s="19" t="s">
        <v>140</v>
      </c>
      <c r="J124" s="20" t="s">
        <v>710</v>
      </c>
      <c r="K124" s="55" t="s">
        <v>744</v>
      </c>
      <c r="L124" s="18" t="s">
        <v>63</v>
      </c>
      <c r="M124" s="19" t="s">
        <v>781</v>
      </c>
      <c r="N124" s="25"/>
    </row>
    <row r="125" spans="1:26" ht="21.95" customHeight="1" x14ac:dyDescent="0.25">
      <c r="A125" s="34">
        <f>IF(B125&lt;&gt;" ",SUBTOTAL(103,B$7:$B125))</f>
        <v>119</v>
      </c>
      <c r="B125" s="42" t="s">
        <v>1114</v>
      </c>
      <c r="C125" s="41" t="s">
        <v>1129</v>
      </c>
      <c r="D125" s="23" t="s">
        <v>31</v>
      </c>
      <c r="E125" s="18" t="s">
        <v>1143</v>
      </c>
      <c r="F125" s="18" t="s">
        <v>1155</v>
      </c>
      <c r="G125" s="18" t="s">
        <v>1159</v>
      </c>
      <c r="H125" s="95" t="s">
        <v>7</v>
      </c>
      <c r="I125" s="46" t="s">
        <v>428</v>
      </c>
      <c r="J125" s="46" t="s">
        <v>1167</v>
      </c>
      <c r="K125" s="57" t="s">
        <v>1177</v>
      </c>
      <c r="L125" s="18" t="s">
        <v>63</v>
      </c>
      <c r="M125" s="17" t="s">
        <v>1381</v>
      </c>
      <c r="N125" s="35"/>
    </row>
    <row r="126" spans="1:26" s="26" customFormat="1" ht="21.95" customHeight="1" x14ac:dyDescent="0.25">
      <c r="A126" s="34">
        <f>IF(B126&lt;&gt;" ",SUBTOTAL(103,B$7:$B126))</f>
        <v>120</v>
      </c>
      <c r="B126" s="42" t="s">
        <v>510</v>
      </c>
      <c r="C126" s="41" t="s">
        <v>565</v>
      </c>
      <c r="D126" s="23" t="s">
        <v>20</v>
      </c>
      <c r="E126" s="18" t="s">
        <v>618</v>
      </c>
      <c r="F126" s="18" t="s">
        <v>364</v>
      </c>
      <c r="G126" s="18" t="s">
        <v>700</v>
      </c>
      <c r="H126" s="18" t="s">
        <v>7</v>
      </c>
      <c r="I126" s="46" t="s">
        <v>56</v>
      </c>
      <c r="J126" s="46" t="s">
        <v>464</v>
      </c>
      <c r="K126" s="57" t="s">
        <v>754</v>
      </c>
      <c r="L126" s="18" t="s">
        <v>63</v>
      </c>
      <c r="M126" s="19" t="s">
        <v>781</v>
      </c>
      <c r="N126" s="3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 spans="1:26" ht="21.95" customHeight="1" x14ac:dyDescent="0.25">
      <c r="A127" s="34">
        <f>IF(B127&lt;&gt;" ",SUBTOTAL(103,B$7:$B127))</f>
        <v>121</v>
      </c>
      <c r="B127" s="89" t="s">
        <v>511</v>
      </c>
      <c r="C127" s="92" t="s">
        <v>566</v>
      </c>
      <c r="D127" s="93" t="s">
        <v>164</v>
      </c>
      <c r="E127" s="17" t="s">
        <v>619</v>
      </c>
      <c r="F127" s="17" t="s">
        <v>670</v>
      </c>
      <c r="G127" s="17" t="s">
        <v>303</v>
      </c>
      <c r="H127" s="18" t="s">
        <v>7</v>
      </c>
      <c r="I127" s="52" t="s">
        <v>56</v>
      </c>
      <c r="J127" s="100" t="s">
        <v>710</v>
      </c>
      <c r="K127" s="58" t="s">
        <v>744</v>
      </c>
      <c r="L127" s="18" t="s">
        <v>63</v>
      </c>
      <c r="M127" s="19" t="s">
        <v>781</v>
      </c>
      <c r="N127" s="25"/>
    </row>
    <row r="128" spans="1:26" s="9" customFormat="1" ht="21.95" customHeight="1" x14ac:dyDescent="0.25">
      <c r="A128" s="34">
        <f>IF(B128&lt;&gt;" ",SUBTOTAL(103,B$7:$B128))</f>
        <v>122</v>
      </c>
      <c r="B128" s="86" t="s">
        <v>1245</v>
      </c>
      <c r="C128" s="67" t="s">
        <v>330</v>
      </c>
      <c r="D128" s="68" t="s">
        <v>12</v>
      </c>
      <c r="E128" s="47" t="s">
        <v>1273</v>
      </c>
      <c r="F128" s="47" t="s">
        <v>383</v>
      </c>
      <c r="G128" s="47" t="s">
        <v>342</v>
      </c>
      <c r="H128" s="18" t="s">
        <v>7</v>
      </c>
      <c r="I128" s="78" t="s">
        <v>48</v>
      </c>
      <c r="J128" s="58" t="s">
        <v>462</v>
      </c>
      <c r="K128" s="58" t="s">
        <v>1311</v>
      </c>
      <c r="L128" s="18" t="s">
        <v>63</v>
      </c>
      <c r="M128" s="19" t="s">
        <v>1382</v>
      </c>
      <c r="N128" s="35"/>
      <c r="O128" s="66"/>
      <c r="P128" s="66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 spans="1:26" ht="21.95" customHeight="1" x14ac:dyDescent="0.25">
      <c r="A129" s="34">
        <f>IF(B129&lt;&gt;" ",SUBTOTAL(103,B$7:$B129))</f>
        <v>123</v>
      </c>
      <c r="B129" s="83" t="s">
        <v>1336</v>
      </c>
      <c r="C129" s="41" t="s">
        <v>1348</v>
      </c>
      <c r="D129" s="23" t="s">
        <v>358</v>
      </c>
      <c r="E129" s="18" t="s">
        <v>1358</v>
      </c>
      <c r="F129" s="18" t="s">
        <v>1370</v>
      </c>
      <c r="G129" s="18" t="s">
        <v>342</v>
      </c>
      <c r="H129" s="95" t="s">
        <v>69</v>
      </c>
      <c r="I129" s="46" t="s">
        <v>90</v>
      </c>
      <c r="J129" s="46" t="s">
        <v>418</v>
      </c>
      <c r="K129" s="57"/>
      <c r="L129" s="18" t="s">
        <v>63</v>
      </c>
      <c r="M129" s="17" t="s">
        <v>1380</v>
      </c>
      <c r="N129" s="35"/>
      <c r="O129" s="66"/>
      <c r="P129" s="66"/>
    </row>
    <row r="130" spans="1:26" ht="21.95" customHeight="1" x14ac:dyDescent="0.25">
      <c r="A130" s="34">
        <f>IF(B130&lt;&gt;" ",SUBTOTAL(103,B$7:$B130))</f>
        <v>124</v>
      </c>
      <c r="B130" s="83" t="s">
        <v>512</v>
      </c>
      <c r="C130" s="41" t="s">
        <v>377</v>
      </c>
      <c r="D130" s="23" t="s">
        <v>25</v>
      </c>
      <c r="E130" s="18" t="s">
        <v>620</v>
      </c>
      <c r="F130" s="18" t="s">
        <v>292</v>
      </c>
      <c r="G130" s="18" t="s">
        <v>174</v>
      </c>
      <c r="H130" s="18" t="s">
        <v>7</v>
      </c>
      <c r="I130" s="45" t="s">
        <v>201</v>
      </c>
      <c r="J130" s="79" t="s">
        <v>721</v>
      </c>
      <c r="K130" s="80" t="s">
        <v>761</v>
      </c>
      <c r="L130" s="18" t="s">
        <v>63</v>
      </c>
      <c r="M130" s="19" t="s">
        <v>781</v>
      </c>
      <c r="N130" s="35"/>
    </row>
    <row r="131" spans="1:26" s="26" customFormat="1" ht="21.95" customHeight="1" x14ac:dyDescent="0.25">
      <c r="A131" s="34">
        <f>IF(B131&lt;&gt;" ",SUBTOTAL(103,B$7:$B131))</f>
        <v>125</v>
      </c>
      <c r="B131" s="82" t="s">
        <v>513</v>
      </c>
      <c r="C131" s="41" t="s">
        <v>567</v>
      </c>
      <c r="D131" s="23" t="s">
        <v>288</v>
      </c>
      <c r="E131" s="18" t="s">
        <v>621</v>
      </c>
      <c r="F131" s="18" t="s">
        <v>448</v>
      </c>
      <c r="G131" s="18" t="s">
        <v>174</v>
      </c>
      <c r="H131" s="18" t="s">
        <v>7</v>
      </c>
      <c r="I131" s="42" t="s">
        <v>97</v>
      </c>
      <c r="J131" s="46" t="s">
        <v>722</v>
      </c>
      <c r="K131" s="57" t="s">
        <v>762</v>
      </c>
      <c r="L131" s="18" t="s">
        <v>63</v>
      </c>
      <c r="M131" s="19" t="s">
        <v>781</v>
      </c>
      <c r="N131" s="3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 spans="1:26" ht="21.95" customHeight="1" x14ac:dyDescent="0.25">
      <c r="A132" s="34">
        <f>IF(B132&lt;&gt;" ",SUBTOTAL(103,B$7:$B132))</f>
        <v>126</v>
      </c>
      <c r="B132" s="83" t="s">
        <v>1115</v>
      </c>
      <c r="C132" s="41" t="s">
        <v>10</v>
      </c>
      <c r="D132" s="23" t="s">
        <v>32</v>
      </c>
      <c r="E132" s="18" t="s">
        <v>1144</v>
      </c>
      <c r="F132" s="18" t="s">
        <v>444</v>
      </c>
      <c r="G132" s="18" t="s">
        <v>174</v>
      </c>
      <c r="H132" s="95" t="s">
        <v>7</v>
      </c>
      <c r="I132" s="42" t="s">
        <v>93</v>
      </c>
      <c r="J132" s="18" t="s">
        <v>430</v>
      </c>
      <c r="K132" s="54" t="s">
        <v>433</v>
      </c>
      <c r="L132" s="18" t="s">
        <v>63</v>
      </c>
      <c r="M132" s="17" t="s">
        <v>1381</v>
      </c>
      <c r="N132" s="35"/>
    </row>
    <row r="133" spans="1:26" ht="21.95" customHeight="1" x14ac:dyDescent="0.25">
      <c r="A133" s="34">
        <f>IF(B133&lt;&gt;" ",SUBTOTAL(103,B$7:$B133))</f>
        <v>127</v>
      </c>
      <c r="B133" s="89" t="s">
        <v>515</v>
      </c>
      <c r="C133" s="92" t="s">
        <v>569</v>
      </c>
      <c r="D133" s="93" t="s">
        <v>12</v>
      </c>
      <c r="E133" s="17" t="s">
        <v>623</v>
      </c>
      <c r="F133" s="17" t="s">
        <v>672</v>
      </c>
      <c r="G133" s="17" t="s">
        <v>438</v>
      </c>
      <c r="H133" s="18" t="s">
        <v>7</v>
      </c>
      <c r="I133" s="17" t="s">
        <v>13</v>
      </c>
      <c r="J133" s="20" t="s">
        <v>723</v>
      </c>
      <c r="K133" s="55" t="s">
        <v>763</v>
      </c>
      <c r="L133" s="18" t="s">
        <v>63</v>
      </c>
      <c r="M133" s="19" t="s">
        <v>781</v>
      </c>
      <c r="N133" s="35"/>
    </row>
    <row r="134" spans="1:26" ht="21.95" customHeight="1" x14ac:dyDescent="0.25">
      <c r="A134" s="34">
        <f>IF(B134&lt;&gt;" ",SUBTOTAL(103,B$7:$B134))</f>
        <v>128</v>
      </c>
      <c r="B134" s="84" t="s">
        <v>516</v>
      </c>
      <c r="C134" s="38" t="s">
        <v>570</v>
      </c>
      <c r="D134" s="24" t="s">
        <v>105</v>
      </c>
      <c r="E134" s="19" t="s">
        <v>624</v>
      </c>
      <c r="F134" s="19" t="s">
        <v>673</v>
      </c>
      <c r="G134" s="19" t="s">
        <v>215</v>
      </c>
      <c r="H134" s="18" t="s">
        <v>7</v>
      </c>
      <c r="I134" s="42" t="s">
        <v>346</v>
      </c>
      <c r="J134" s="20" t="s">
        <v>144</v>
      </c>
      <c r="K134" s="55" t="s">
        <v>764</v>
      </c>
      <c r="L134" s="18" t="s">
        <v>63</v>
      </c>
      <c r="M134" s="19" t="s">
        <v>781</v>
      </c>
      <c r="N134" s="35"/>
    </row>
    <row r="135" spans="1:26" ht="21.95" customHeight="1" x14ac:dyDescent="0.25">
      <c r="A135" s="34">
        <f>IF(B135&lt;&gt;" ",SUBTOTAL(103,B$7:$B135))</f>
        <v>129</v>
      </c>
      <c r="B135" s="83" t="s">
        <v>786</v>
      </c>
      <c r="C135" s="41" t="s">
        <v>57</v>
      </c>
      <c r="D135" s="23" t="s">
        <v>407</v>
      </c>
      <c r="E135" s="18" t="s">
        <v>798</v>
      </c>
      <c r="F135" s="18" t="s">
        <v>340</v>
      </c>
      <c r="G135" s="18" t="s">
        <v>215</v>
      </c>
      <c r="H135" s="18" t="s">
        <v>37</v>
      </c>
      <c r="I135" s="18" t="s">
        <v>186</v>
      </c>
      <c r="J135" s="18" t="s">
        <v>808</v>
      </c>
      <c r="K135" s="54" t="s">
        <v>1386</v>
      </c>
      <c r="L135" s="18" t="s">
        <v>63</v>
      </c>
      <c r="M135" s="19" t="s">
        <v>809</v>
      </c>
      <c r="N135" s="49"/>
    </row>
    <row r="136" spans="1:26" ht="21.95" customHeight="1" x14ac:dyDescent="0.25">
      <c r="A136" s="34">
        <f>IF(B136&lt;&gt;" ",SUBTOTAL(103,B$7:$B136))</f>
        <v>130</v>
      </c>
      <c r="B136" s="83" t="s">
        <v>937</v>
      </c>
      <c r="C136" s="41" t="s">
        <v>957</v>
      </c>
      <c r="D136" s="23" t="s">
        <v>333</v>
      </c>
      <c r="E136" s="18" t="s">
        <v>982</v>
      </c>
      <c r="F136" s="18" t="s">
        <v>1003</v>
      </c>
      <c r="G136" s="18" t="s">
        <v>215</v>
      </c>
      <c r="H136" s="18" t="s">
        <v>7</v>
      </c>
      <c r="I136" s="18" t="s">
        <v>65</v>
      </c>
      <c r="J136" s="18" t="s">
        <v>1018</v>
      </c>
      <c r="K136" s="54" t="s">
        <v>1030</v>
      </c>
      <c r="L136" s="18" t="s">
        <v>63</v>
      </c>
      <c r="M136" s="19" t="s">
        <v>1036</v>
      </c>
      <c r="N136" s="35"/>
    </row>
    <row r="137" spans="1:26" s="26" customFormat="1" ht="21.95" customHeight="1" x14ac:dyDescent="0.25">
      <c r="A137" s="34">
        <f>IF(B137&lt;&gt;" ",SUBTOTAL(103,B$7:$B137))</f>
        <v>131</v>
      </c>
      <c r="B137" s="83" t="s">
        <v>938</v>
      </c>
      <c r="C137" s="41" t="s">
        <v>289</v>
      </c>
      <c r="D137" s="23" t="s">
        <v>154</v>
      </c>
      <c r="E137" s="18" t="s">
        <v>983</v>
      </c>
      <c r="F137" s="18" t="s">
        <v>230</v>
      </c>
      <c r="G137" s="18" t="s">
        <v>120</v>
      </c>
      <c r="H137" s="18" t="s">
        <v>7</v>
      </c>
      <c r="I137" s="18" t="s">
        <v>84</v>
      </c>
      <c r="J137" s="18" t="s">
        <v>730</v>
      </c>
      <c r="K137" s="54" t="s">
        <v>773</v>
      </c>
      <c r="L137" s="18" t="s">
        <v>63</v>
      </c>
      <c r="M137" s="19" t="s">
        <v>1036</v>
      </c>
      <c r="N137" s="3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 spans="1:26" s="26" customFormat="1" ht="21.95" customHeight="1" x14ac:dyDescent="0.25">
      <c r="A138" s="34">
        <f>IF(B138&lt;&gt;" ",SUBTOTAL(103,B$7:$B138))</f>
        <v>132</v>
      </c>
      <c r="B138" s="84" t="s">
        <v>1337</v>
      </c>
      <c r="C138" s="22" t="s">
        <v>112</v>
      </c>
      <c r="D138" s="24" t="s">
        <v>152</v>
      </c>
      <c r="E138" s="19" t="s">
        <v>1359</v>
      </c>
      <c r="F138" s="19" t="s">
        <v>228</v>
      </c>
      <c r="G138" s="19" t="s">
        <v>121</v>
      </c>
      <c r="H138" s="95" t="s">
        <v>69</v>
      </c>
      <c r="I138" s="31" t="s">
        <v>89</v>
      </c>
      <c r="J138" s="20" t="s">
        <v>420</v>
      </c>
      <c r="K138" s="55"/>
      <c r="L138" s="18" t="s">
        <v>63</v>
      </c>
      <c r="M138" s="17" t="s">
        <v>1380</v>
      </c>
      <c r="N138" s="35"/>
      <c r="O138" s="66"/>
      <c r="P138" s="66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 spans="1:26" s="9" customFormat="1" ht="21.95" customHeight="1" x14ac:dyDescent="0.25">
      <c r="A139" s="34">
        <f>IF(B139&lt;&gt;" ",SUBTOTAL(103,B$7:$B139))</f>
        <v>133</v>
      </c>
      <c r="B139" s="83" t="s">
        <v>941</v>
      </c>
      <c r="C139" s="41" t="s">
        <v>36</v>
      </c>
      <c r="D139" s="23" t="s">
        <v>390</v>
      </c>
      <c r="E139" s="18" t="s">
        <v>986</v>
      </c>
      <c r="F139" s="18" t="s">
        <v>1005</v>
      </c>
      <c r="G139" s="18" t="s">
        <v>197</v>
      </c>
      <c r="H139" s="18" t="s">
        <v>7</v>
      </c>
      <c r="I139" s="46" t="s">
        <v>50</v>
      </c>
      <c r="J139" s="18" t="s">
        <v>710</v>
      </c>
      <c r="K139" s="54" t="s">
        <v>744</v>
      </c>
      <c r="L139" s="18" t="s">
        <v>63</v>
      </c>
      <c r="M139" s="19" t="s">
        <v>1036</v>
      </c>
      <c r="N139" s="3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 spans="1:26" ht="21.95" customHeight="1" x14ac:dyDescent="0.25">
      <c r="A140" s="34">
        <f>IF(B140&lt;&gt;" ",SUBTOTAL(103,B$7:$B140))</f>
        <v>134</v>
      </c>
      <c r="B140" s="84" t="s">
        <v>827</v>
      </c>
      <c r="C140" s="22" t="s">
        <v>329</v>
      </c>
      <c r="D140" s="24" t="s">
        <v>335</v>
      </c>
      <c r="E140" s="19" t="s">
        <v>878</v>
      </c>
      <c r="F140" s="19" t="s">
        <v>903</v>
      </c>
      <c r="G140" s="19" t="s">
        <v>305</v>
      </c>
      <c r="H140" s="95" t="s">
        <v>69</v>
      </c>
      <c r="I140" s="45" t="s">
        <v>90</v>
      </c>
      <c r="J140" s="20" t="s">
        <v>916</v>
      </c>
      <c r="K140" s="55"/>
      <c r="L140" s="18" t="s">
        <v>63</v>
      </c>
      <c r="M140" s="17" t="s">
        <v>920</v>
      </c>
      <c r="N140" s="73"/>
    </row>
    <row r="141" spans="1:26" ht="21.95" customHeight="1" x14ac:dyDescent="0.25">
      <c r="A141" s="34">
        <f>IF(B141&lt;&gt;" ",SUBTOTAL(103,B$7:$B141))</f>
        <v>135</v>
      </c>
      <c r="B141" s="84" t="s">
        <v>1339</v>
      </c>
      <c r="C141" s="22" t="s">
        <v>104</v>
      </c>
      <c r="D141" s="24" t="s">
        <v>1351</v>
      </c>
      <c r="E141" s="19" t="s">
        <v>1361</v>
      </c>
      <c r="F141" s="19" t="s">
        <v>1372</v>
      </c>
      <c r="G141" s="19" t="s">
        <v>1377</v>
      </c>
      <c r="H141" s="95" t="s">
        <v>69</v>
      </c>
      <c r="I141" s="31" t="s">
        <v>89</v>
      </c>
      <c r="J141" s="20" t="s">
        <v>374</v>
      </c>
      <c r="K141" s="55"/>
      <c r="L141" s="18" t="s">
        <v>63</v>
      </c>
      <c r="M141" s="17" t="s">
        <v>1380</v>
      </c>
      <c r="N141" s="35"/>
      <c r="O141" s="66"/>
      <c r="P141" s="66"/>
    </row>
    <row r="142" spans="1:26" ht="21.95" customHeight="1" x14ac:dyDescent="0.25">
      <c r="A142" s="34">
        <f>IF(B142&lt;&gt;" ",SUBTOTAL(103,B$7:$B142))</f>
        <v>136</v>
      </c>
      <c r="B142" s="89" t="s">
        <v>522</v>
      </c>
      <c r="C142" s="92" t="s">
        <v>573</v>
      </c>
      <c r="D142" s="93" t="s">
        <v>284</v>
      </c>
      <c r="E142" s="17" t="s">
        <v>630</v>
      </c>
      <c r="F142" s="17" t="s">
        <v>676</v>
      </c>
      <c r="G142" s="17" t="s">
        <v>702</v>
      </c>
      <c r="H142" s="18" t="s">
        <v>7</v>
      </c>
      <c r="I142" s="52" t="s">
        <v>21</v>
      </c>
      <c r="J142" s="20" t="s">
        <v>725</v>
      </c>
      <c r="K142" s="20" t="s">
        <v>766</v>
      </c>
      <c r="L142" s="18" t="s">
        <v>63</v>
      </c>
      <c r="M142" s="19" t="s">
        <v>781</v>
      </c>
      <c r="N142" s="35"/>
    </row>
    <row r="143" spans="1:26" ht="21.95" customHeight="1" x14ac:dyDescent="0.25">
      <c r="A143" s="34">
        <f>IF(B143&lt;&gt;" ",SUBTOTAL(103,B$7:$B143))</f>
        <v>137</v>
      </c>
      <c r="B143" s="84" t="s">
        <v>517</v>
      </c>
      <c r="C143" s="22" t="s">
        <v>10</v>
      </c>
      <c r="D143" s="24" t="s">
        <v>38</v>
      </c>
      <c r="E143" s="19" t="s">
        <v>625</v>
      </c>
      <c r="F143" s="19" t="s">
        <v>674</v>
      </c>
      <c r="G143" s="19" t="s">
        <v>273</v>
      </c>
      <c r="H143" s="18" t="s">
        <v>7</v>
      </c>
      <c r="I143" s="31" t="s">
        <v>19</v>
      </c>
      <c r="J143" s="20" t="s">
        <v>724</v>
      </c>
      <c r="K143" s="20" t="s">
        <v>765</v>
      </c>
      <c r="L143" s="18" t="s">
        <v>63</v>
      </c>
      <c r="M143" s="19" t="s">
        <v>781</v>
      </c>
      <c r="N143" s="25"/>
    </row>
    <row r="144" spans="1:26" ht="21.95" customHeight="1" x14ac:dyDescent="0.25">
      <c r="A144" s="34">
        <f>IF(B144&lt;&gt;" ",SUBTOTAL(103,B$7:$B144))</f>
        <v>138</v>
      </c>
      <c r="B144" s="83" t="s">
        <v>1116</v>
      </c>
      <c r="C144" s="41" t="s">
        <v>110</v>
      </c>
      <c r="D144" s="23" t="s">
        <v>38</v>
      </c>
      <c r="E144" s="18" t="s">
        <v>1145</v>
      </c>
      <c r="F144" s="18" t="s">
        <v>1156</v>
      </c>
      <c r="G144" s="18" t="s">
        <v>1160</v>
      </c>
      <c r="H144" s="21" t="s">
        <v>7</v>
      </c>
      <c r="I144" s="45" t="s">
        <v>180</v>
      </c>
      <c r="J144" s="18" t="s">
        <v>316</v>
      </c>
      <c r="K144" s="18" t="s">
        <v>741</v>
      </c>
      <c r="L144" s="18" t="s">
        <v>63</v>
      </c>
      <c r="M144" s="19" t="s">
        <v>1381</v>
      </c>
      <c r="N144" s="25"/>
    </row>
    <row r="145" spans="1:26" ht="21.95" customHeight="1" x14ac:dyDescent="0.25">
      <c r="A145" s="34">
        <f>IF(B145&lt;&gt;" ",SUBTOTAL(103,B$7:$B145))</f>
        <v>139</v>
      </c>
      <c r="B145" s="83" t="s">
        <v>1117</v>
      </c>
      <c r="C145" s="41" t="s">
        <v>256</v>
      </c>
      <c r="D145" s="23" t="s">
        <v>18</v>
      </c>
      <c r="E145" s="18" t="s">
        <v>1146</v>
      </c>
      <c r="F145" s="18" t="s">
        <v>1157</v>
      </c>
      <c r="G145" s="18" t="s">
        <v>1161</v>
      </c>
      <c r="H145" s="95" t="s">
        <v>7</v>
      </c>
      <c r="I145" s="45" t="s">
        <v>23</v>
      </c>
      <c r="J145" s="18" t="s">
        <v>1168</v>
      </c>
      <c r="K145" s="54" t="s">
        <v>740</v>
      </c>
      <c r="L145" s="18" t="s">
        <v>63</v>
      </c>
      <c r="M145" s="17" t="s">
        <v>1381</v>
      </c>
      <c r="N145" s="25"/>
      <c r="O145" s="104"/>
      <c r="P145" s="104"/>
    </row>
    <row r="146" spans="1:26" ht="21.95" customHeight="1" x14ac:dyDescent="0.25">
      <c r="A146" s="34">
        <f>IF(B146&lt;&gt;" ",SUBTOTAL(103,B$7:$B146))</f>
        <v>140</v>
      </c>
      <c r="B146" s="89" t="s">
        <v>518</v>
      </c>
      <c r="C146" s="92" t="s">
        <v>10</v>
      </c>
      <c r="D146" s="93" t="s">
        <v>14</v>
      </c>
      <c r="E146" s="17" t="s">
        <v>626</v>
      </c>
      <c r="F146" s="17" t="s">
        <v>322</v>
      </c>
      <c r="G146" s="17" t="s">
        <v>369</v>
      </c>
      <c r="H146" s="18" t="s">
        <v>7</v>
      </c>
      <c r="I146" s="52" t="s">
        <v>27</v>
      </c>
      <c r="J146" s="20" t="s">
        <v>725</v>
      </c>
      <c r="K146" s="55" t="s">
        <v>766</v>
      </c>
      <c r="L146" s="18" t="s">
        <v>63</v>
      </c>
      <c r="M146" s="19" t="s">
        <v>781</v>
      </c>
      <c r="N146" s="25"/>
    </row>
    <row r="147" spans="1:26" ht="21.95" customHeight="1" x14ac:dyDescent="0.25">
      <c r="A147" s="34">
        <f>IF(B147&lt;&gt;" ",SUBTOTAL(103,B$7:$B147))</f>
        <v>141</v>
      </c>
      <c r="B147" s="83" t="s">
        <v>1198</v>
      </c>
      <c r="C147" s="41" t="s">
        <v>1209</v>
      </c>
      <c r="D147" s="23" t="s">
        <v>14</v>
      </c>
      <c r="E147" s="18" t="s">
        <v>1220</v>
      </c>
      <c r="F147" s="18" t="s">
        <v>1228</v>
      </c>
      <c r="G147" s="94" t="s">
        <v>304</v>
      </c>
      <c r="H147" s="18" t="s">
        <v>69</v>
      </c>
      <c r="I147" s="45" t="s">
        <v>90</v>
      </c>
      <c r="J147" s="18" t="s">
        <v>374</v>
      </c>
      <c r="K147" s="54"/>
      <c r="L147" s="18" t="s">
        <v>63</v>
      </c>
      <c r="M147" s="19" t="s">
        <v>1237</v>
      </c>
      <c r="N147" s="35"/>
      <c r="O147" s="66"/>
      <c r="P147" s="66"/>
    </row>
    <row r="148" spans="1:26" ht="21.95" customHeight="1" x14ac:dyDescent="0.25">
      <c r="A148" s="34">
        <f>IF(B148&lt;&gt;" ",SUBTOTAL(103,B$7:$B148))</f>
        <v>142</v>
      </c>
      <c r="B148" s="84" t="s">
        <v>1338</v>
      </c>
      <c r="C148" s="22" t="s">
        <v>1349</v>
      </c>
      <c r="D148" s="24" t="s">
        <v>78</v>
      </c>
      <c r="E148" s="19" t="s">
        <v>1360</v>
      </c>
      <c r="F148" s="19" t="s">
        <v>1371</v>
      </c>
      <c r="G148" s="19" t="s">
        <v>193</v>
      </c>
      <c r="H148" s="95" t="s">
        <v>69</v>
      </c>
      <c r="I148" s="31" t="s">
        <v>90</v>
      </c>
      <c r="J148" s="20" t="s">
        <v>1106</v>
      </c>
      <c r="K148" s="55"/>
      <c r="L148" s="18" t="s">
        <v>63</v>
      </c>
      <c r="M148" s="17" t="s">
        <v>1380</v>
      </c>
      <c r="N148" s="35"/>
      <c r="O148" s="66"/>
      <c r="P148" s="66"/>
    </row>
    <row r="149" spans="1:26" ht="21.95" customHeight="1" x14ac:dyDescent="0.25">
      <c r="A149" s="34">
        <f>IF(B149&lt;&gt;" ",SUBTOTAL(103,B$7:$B149))</f>
        <v>143</v>
      </c>
      <c r="B149" s="89" t="s">
        <v>939</v>
      </c>
      <c r="C149" s="92" t="s">
        <v>15</v>
      </c>
      <c r="D149" s="93" t="s">
        <v>154</v>
      </c>
      <c r="E149" s="17" t="s">
        <v>984</v>
      </c>
      <c r="F149" s="17" t="s">
        <v>1004</v>
      </c>
      <c r="G149" s="17" t="s">
        <v>344</v>
      </c>
      <c r="H149" s="18" t="s">
        <v>7</v>
      </c>
      <c r="I149" s="52" t="s">
        <v>94</v>
      </c>
      <c r="J149" s="20" t="s">
        <v>1019</v>
      </c>
      <c r="K149" s="55" t="s">
        <v>1031</v>
      </c>
      <c r="L149" s="18" t="s">
        <v>63</v>
      </c>
      <c r="M149" s="19" t="s">
        <v>1036</v>
      </c>
      <c r="N149" s="35"/>
    </row>
    <row r="150" spans="1:26" ht="21.95" customHeight="1" x14ac:dyDescent="0.25">
      <c r="A150" s="34">
        <f>IF(B150&lt;&gt;" ",SUBTOTAL(103,B$7:$B150))</f>
        <v>144</v>
      </c>
      <c r="B150" s="42" t="s">
        <v>826</v>
      </c>
      <c r="C150" s="41" t="s">
        <v>329</v>
      </c>
      <c r="D150" s="23" t="s">
        <v>859</v>
      </c>
      <c r="E150" s="18" t="s">
        <v>877</v>
      </c>
      <c r="F150" s="18" t="s">
        <v>265</v>
      </c>
      <c r="G150" s="18" t="s">
        <v>417</v>
      </c>
      <c r="H150" s="95" t="s">
        <v>69</v>
      </c>
      <c r="I150" s="46" t="s">
        <v>90</v>
      </c>
      <c r="J150" s="18" t="s">
        <v>374</v>
      </c>
      <c r="K150" s="54"/>
      <c r="L150" s="18" t="s">
        <v>63</v>
      </c>
      <c r="M150" s="17" t="s">
        <v>920</v>
      </c>
      <c r="N150" s="73"/>
    </row>
    <row r="151" spans="1:26" ht="21.95" customHeight="1" x14ac:dyDescent="0.25">
      <c r="A151" s="34">
        <f>IF(B151&lt;&gt;" ",SUBTOTAL(103,B$7:$B151))</f>
        <v>145</v>
      </c>
      <c r="B151" s="84" t="s">
        <v>1118</v>
      </c>
      <c r="C151" s="22" t="s">
        <v>222</v>
      </c>
      <c r="D151" s="24" t="s">
        <v>17</v>
      </c>
      <c r="E151" s="19" t="s">
        <v>1147</v>
      </c>
      <c r="F151" s="19" t="s">
        <v>339</v>
      </c>
      <c r="G151" s="19" t="s">
        <v>417</v>
      </c>
      <c r="H151" s="95" t="s">
        <v>7</v>
      </c>
      <c r="I151" s="19" t="s">
        <v>160</v>
      </c>
      <c r="J151" s="20" t="s">
        <v>1011</v>
      </c>
      <c r="K151" s="55" t="s">
        <v>1022</v>
      </c>
      <c r="L151" s="18" t="s">
        <v>63</v>
      </c>
      <c r="M151" s="17" t="s">
        <v>1381</v>
      </c>
      <c r="N151" s="35"/>
      <c r="O151" s="104"/>
      <c r="P151" s="104"/>
    </row>
    <row r="152" spans="1:26" ht="21.95" customHeight="1" x14ac:dyDescent="0.25">
      <c r="A152" s="34">
        <f>IF(B152&lt;&gt;" ",SUBTOTAL(103,B$7:$B152))</f>
        <v>146</v>
      </c>
      <c r="B152" s="84" t="s">
        <v>1199</v>
      </c>
      <c r="C152" s="22" t="s">
        <v>404</v>
      </c>
      <c r="D152" s="24" t="s">
        <v>190</v>
      </c>
      <c r="E152" s="19" t="s">
        <v>1221</v>
      </c>
      <c r="F152" s="19" t="s">
        <v>1093</v>
      </c>
      <c r="G152" s="94" t="s">
        <v>417</v>
      </c>
      <c r="H152" s="18" t="s">
        <v>69</v>
      </c>
      <c r="I152" s="19" t="s">
        <v>90</v>
      </c>
      <c r="J152" s="20" t="s">
        <v>374</v>
      </c>
      <c r="K152" s="55"/>
      <c r="L152" s="18" t="s">
        <v>63</v>
      </c>
      <c r="M152" s="19" t="s">
        <v>1237</v>
      </c>
      <c r="N152" s="35"/>
      <c r="O152" s="66"/>
      <c r="P152" s="66"/>
    </row>
    <row r="153" spans="1:26" s="9" customFormat="1" ht="21.95" customHeight="1" x14ac:dyDescent="0.25">
      <c r="A153" s="34">
        <f>IF(B153&lt;&gt;" ",SUBTOTAL(103,B$7:$B153))</f>
        <v>147</v>
      </c>
      <c r="B153" s="89" t="s">
        <v>1119</v>
      </c>
      <c r="C153" s="92" t="s">
        <v>10</v>
      </c>
      <c r="D153" s="93" t="s">
        <v>109</v>
      </c>
      <c r="E153" s="17" t="s">
        <v>1148</v>
      </c>
      <c r="F153" s="17" t="s">
        <v>449</v>
      </c>
      <c r="G153" s="17" t="s">
        <v>452</v>
      </c>
      <c r="H153" s="95" t="s">
        <v>7</v>
      </c>
      <c r="I153" s="17" t="s">
        <v>52</v>
      </c>
      <c r="J153" s="19" t="s">
        <v>728</v>
      </c>
      <c r="K153" s="47" t="s">
        <v>770</v>
      </c>
      <c r="L153" s="18" t="s">
        <v>63</v>
      </c>
      <c r="M153" s="17" t="s">
        <v>1381</v>
      </c>
      <c r="N153" s="3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 spans="1:26" s="14" customFormat="1" ht="21.95" customHeight="1" x14ac:dyDescent="0.25">
      <c r="A154" s="34">
        <f>IF(B154&lt;&gt;" ",SUBTOTAL(103,B$7:$B154))</f>
        <v>148</v>
      </c>
      <c r="B154" s="85" t="s">
        <v>1248</v>
      </c>
      <c r="C154" s="62" t="s">
        <v>1259</v>
      </c>
      <c r="D154" s="63" t="s">
        <v>1265</v>
      </c>
      <c r="E154" s="54" t="s">
        <v>1276</v>
      </c>
      <c r="F154" s="54" t="s">
        <v>1291</v>
      </c>
      <c r="G154" s="54" t="s">
        <v>452</v>
      </c>
      <c r="H154" s="18" t="s">
        <v>7</v>
      </c>
      <c r="I154" s="54" t="s">
        <v>1298</v>
      </c>
      <c r="J154" s="54" t="s">
        <v>1303</v>
      </c>
      <c r="K154" s="54" t="s">
        <v>1313</v>
      </c>
      <c r="L154" s="18" t="s">
        <v>63</v>
      </c>
      <c r="M154" s="19" t="s">
        <v>1382</v>
      </c>
      <c r="N154" s="35"/>
      <c r="O154" s="66"/>
      <c r="P154" s="6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</row>
    <row r="155" spans="1:26" ht="21.95" customHeight="1" x14ac:dyDescent="0.25">
      <c r="A155" s="34">
        <f>IF(B155&lt;&gt;" ",SUBTOTAL(103,B$7:$B155))</f>
        <v>149</v>
      </c>
      <c r="B155" s="84" t="s">
        <v>519</v>
      </c>
      <c r="C155" s="22" t="s">
        <v>421</v>
      </c>
      <c r="D155" s="24" t="s">
        <v>25</v>
      </c>
      <c r="E155" s="19" t="s">
        <v>627</v>
      </c>
      <c r="F155" s="19" t="s">
        <v>675</v>
      </c>
      <c r="G155" s="19" t="s">
        <v>125</v>
      </c>
      <c r="H155" s="18" t="s">
        <v>7</v>
      </c>
      <c r="I155" s="42" t="s">
        <v>308</v>
      </c>
      <c r="J155" s="20" t="s">
        <v>726</v>
      </c>
      <c r="K155" s="55" t="s">
        <v>767</v>
      </c>
      <c r="L155" s="18" t="s">
        <v>63</v>
      </c>
      <c r="M155" s="19" t="s">
        <v>781</v>
      </c>
      <c r="N155" s="35"/>
    </row>
    <row r="156" spans="1:26" ht="21.95" customHeight="1" x14ac:dyDescent="0.25">
      <c r="A156" s="34">
        <f>IF(B156&lt;&gt;" ",SUBTOTAL(103,B$7:$B156))</f>
        <v>150</v>
      </c>
      <c r="B156" s="42" t="s">
        <v>520</v>
      </c>
      <c r="C156" s="41" t="s">
        <v>571</v>
      </c>
      <c r="D156" s="23" t="s">
        <v>14</v>
      </c>
      <c r="E156" s="18" t="s">
        <v>628</v>
      </c>
      <c r="F156" s="18" t="s">
        <v>231</v>
      </c>
      <c r="G156" s="18" t="s">
        <v>125</v>
      </c>
      <c r="H156" s="18" t="s">
        <v>7</v>
      </c>
      <c r="I156" s="18" t="s">
        <v>94</v>
      </c>
      <c r="J156" s="18" t="s">
        <v>716</v>
      </c>
      <c r="K156" s="54" t="s">
        <v>755</v>
      </c>
      <c r="L156" s="18" t="s">
        <v>63</v>
      </c>
      <c r="M156" s="19" t="s">
        <v>781</v>
      </c>
      <c r="N156" s="35"/>
    </row>
    <row r="157" spans="1:26" ht="21.95" customHeight="1" x14ac:dyDescent="0.25">
      <c r="A157" s="34">
        <f>IF(B157&lt;&gt;" ",SUBTOTAL(103,B$7:$B157))</f>
        <v>151</v>
      </c>
      <c r="B157" s="42" t="s">
        <v>521</v>
      </c>
      <c r="C157" s="41" t="s">
        <v>572</v>
      </c>
      <c r="D157" s="23" t="s">
        <v>11</v>
      </c>
      <c r="E157" s="18" t="s">
        <v>629</v>
      </c>
      <c r="F157" s="18" t="s">
        <v>232</v>
      </c>
      <c r="G157" s="18" t="s">
        <v>125</v>
      </c>
      <c r="H157" s="18" t="s">
        <v>7</v>
      </c>
      <c r="I157" s="18" t="s">
        <v>139</v>
      </c>
      <c r="J157" s="18" t="s">
        <v>727</v>
      </c>
      <c r="K157" s="54" t="s">
        <v>768</v>
      </c>
      <c r="L157" s="18" t="s">
        <v>63</v>
      </c>
      <c r="M157" s="19" t="s">
        <v>781</v>
      </c>
      <c r="N157" s="35"/>
    </row>
    <row r="158" spans="1:26" ht="21.95" customHeight="1" x14ac:dyDescent="0.25">
      <c r="A158" s="34">
        <f>IF(B158&lt;&gt;" ",SUBTOTAL(103,B$7:$B158))</f>
        <v>152</v>
      </c>
      <c r="B158" s="89" t="s">
        <v>940</v>
      </c>
      <c r="C158" s="92" t="s">
        <v>958</v>
      </c>
      <c r="D158" s="93" t="s">
        <v>189</v>
      </c>
      <c r="E158" s="17" t="s">
        <v>985</v>
      </c>
      <c r="F158" s="17" t="s">
        <v>660</v>
      </c>
      <c r="G158" s="17" t="s">
        <v>125</v>
      </c>
      <c r="H158" s="18" t="s">
        <v>7</v>
      </c>
      <c r="I158" s="17" t="s">
        <v>56</v>
      </c>
      <c r="J158" s="20" t="s">
        <v>727</v>
      </c>
      <c r="K158" s="20" t="s">
        <v>768</v>
      </c>
      <c r="L158" s="18" t="s">
        <v>63</v>
      </c>
      <c r="M158" s="19" t="s">
        <v>1036</v>
      </c>
      <c r="N158" s="35"/>
    </row>
    <row r="159" spans="1:26" ht="21.95" customHeight="1" x14ac:dyDescent="0.25">
      <c r="A159" s="34">
        <f>IF(B159&lt;&gt;" ",SUBTOTAL(103,B$7:$B159))</f>
        <v>153</v>
      </c>
      <c r="B159" s="89" t="s">
        <v>787</v>
      </c>
      <c r="C159" s="92" t="s">
        <v>791</v>
      </c>
      <c r="D159" s="93" t="s">
        <v>12</v>
      </c>
      <c r="E159" s="17" t="s">
        <v>799</v>
      </c>
      <c r="F159" s="17" t="s">
        <v>805</v>
      </c>
      <c r="G159" s="17" t="s">
        <v>126</v>
      </c>
      <c r="H159" s="18" t="s">
        <v>37</v>
      </c>
      <c r="I159" s="17" t="s">
        <v>66</v>
      </c>
      <c r="J159" s="20" t="s">
        <v>419</v>
      </c>
      <c r="K159" s="55" t="s">
        <v>1387</v>
      </c>
      <c r="L159" s="18" t="s">
        <v>63</v>
      </c>
      <c r="M159" s="19" t="s">
        <v>809</v>
      </c>
      <c r="N159" s="49"/>
    </row>
    <row r="160" spans="1:26" s="51" customFormat="1" ht="21.95" customHeight="1" x14ac:dyDescent="0.25">
      <c r="A160" s="34">
        <f>IF(B160&lt;&gt;" ",SUBTOTAL(103,B$7:$B160))</f>
        <v>154</v>
      </c>
      <c r="B160" s="84" t="s">
        <v>1183</v>
      </c>
      <c r="C160" s="22" t="s">
        <v>150</v>
      </c>
      <c r="D160" s="24" t="s">
        <v>12</v>
      </c>
      <c r="E160" s="19" t="s">
        <v>1187</v>
      </c>
      <c r="F160" s="19" t="s">
        <v>446</v>
      </c>
      <c r="G160" s="19" t="s">
        <v>127</v>
      </c>
      <c r="H160" s="18" t="s">
        <v>37</v>
      </c>
      <c r="I160" s="19" t="s">
        <v>66</v>
      </c>
      <c r="J160" s="20" t="s">
        <v>1190</v>
      </c>
      <c r="K160" s="20" t="s">
        <v>1391</v>
      </c>
      <c r="L160" s="18" t="s">
        <v>63</v>
      </c>
      <c r="M160" s="19" t="s">
        <v>1191</v>
      </c>
      <c r="N160" s="3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 spans="1:26" ht="21.95" customHeight="1" x14ac:dyDescent="0.25">
      <c r="A161" s="34">
        <f>IF(B161&lt;&gt;" ",SUBTOTAL(103,B$7:$B161))</f>
        <v>155</v>
      </c>
      <c r="B161" s="83" t="s">
        <v>1120</v>
      </c>
      <c r="C161" s="41" t="s">
        <v>1130</v>
      </c>
      <c r="D161" s="23" t="s">
        <v>1135</v>
      </c>
      <c r="E161" s="18" t="s">
        <v>1149</v>
      </c>
      <c r="F161" s="18" t="s">
        <v>237</v>
      </c>
      <c r="G161" s="18" t="s">
        <v>1162</v>
      </c>
      <c r="H161" s="95" t="s">
        <v>7</v>
      </c>
      <c r="I161" s="18" t="s">
        <v>209</v>
      </c>
      <c r="J161" s="18" t="s">
        <v>1169</v>
      </c>
      <c r="K161" s="61" t="s">
        <v>1178</v>
      </c>
      <c r="L161" s="18" t="s">
        <v>63</v>
      </c>
      <c r="M161" s="17" t="s">
        <v>1381</v>
      </c>
      <c r="N161" s="35"/>
    </row>
    <row r="162" spans="1:26" ht="21.95" customHeight="1" x14ac:dyDescent="0.25">
      <c r="A162" s="34">
        <f>IF(B162&lt;&gt;" ",SUBTOTAL(103,B$7:$B162))</f>
        <v>156</v>
      </c>
      <c r="B162" s="85" t="s">
        <v>1249</v>
      </c>
      <c r="C162" s="62" t="s">
        <v>166</v>
      </c>
      <c r="D162" s="63" t="s">
        <v>31</v>
      </c>
      <c r="E162" s="54" t="s">
        <v>1277</v>
      </c>
      <c r="F162" s="54" t="s">
        <v>1292</v>
      </c>
      <c r="G162" s="54" t="s">
        <v>1296</v>
      </c>
      <c r="H162" s="18" t="s">
        <v>7</v>
      </c>
      <c r="I162" s="54" t="s">
        <v>46</v>
      </c>
      <c r="J162" s="54" t="s">
        <v>1304</v>
      </c>
      <c r="K162" s="54" t="s">
        <v>1314</v>
      </c>
      <c r="L162" s="18" t="s">
        <v>63</v>
      </c>
      <c r="M162" s="19" t="s">
        <v>1382</v>
      </c>
      <c r="N162" s="35"/>
      <c r="O162" s="66"/>
      <c r="P162" s="66"/>
    </row>
    <row r="163" spans="1:26" s="51" customFormat="1" ht="21.95" customHeight="1" x14ac:dyDescent="0.25">
      <c r="A163" s="34">
        <f>IF(B163&lt;&gt;" ",SUBTOTAL(103,B$7:$B163))</f>
        <v>157</v>
      </c>
      <c r="B163" s="42" t="s">
        <v>1200</v>
      </c>
      <c r="C163" s="22" t="s">
        <v>10</v>
      </c>
      <c r="D163" s="24" t="s">
        <v>16</v>
      </c>
      <c r="E163" s="19" t="s">
        <v>1222</v>
      </c>
      <c r="F163" s="19" t="s">
        <v>1229</v>
      </c>
      <c r="G163" s="94" t="s">
        <v>1233</v>
      </c>
      <c r="H163" s="18" t="s">
        <v>69</v>
      </c>
      <c r="I163" s="19" t="s">
        <v>103</v>
      </c>
      <c r="J163" s="20" t="s">
        <v>418</v>
      </c>
      <c r="K163" s="55"/>
      <c r="L163" s="18" t="s">
        <v>63</v>
      </c>
      <c r="M163" s="19" t="s">
        <v>1237</v>
      </c>
      <c r="N163" s="35"/>
      <c r="O163" s="66"/>
      <c r="P163" s="66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 spans="1:26" ht="21.95" customHeight="1" x14ac:dyDescent="0.25">
      <c r="A164" s="34">
        <f>IF(B164&lt;&gt;" ",SUBTOTAL(103,B$7:$B164))</f>
        <v>158</v>
      </c>
      <c r="B164" s="84" t="s">
        <v>523</v>
      </c>
      <c r="C164" s="22" t="s">
        <v>574</v>
      </c>
      <c r="D164" s="24" t="s">
        <v>11</v>
      </c>
      <c r="E164" s="19" t="s">
        <v>631</v>
      </c>
      <c r="F164" s="19" t="s">
        <v>677</v>
      </c>
      <c r="G164" s="19" t="s">
        <v>317</v>
      </c>
      <c r="H164" s="18" t="s">
        <v>7</v>
      </c>
      <c r="I164" s="19" t="s">
        <v>53</v>
      </c>
      <c r="J164" s="20" t="s">
        <v>723</v>
      </c>
      <c r="K164" s="20" t="s">
        <v>763</v>
      </c>
      <c r="L164" s="18" t="s">
        <v>63</v>
      </c>
      <c r="M164" s="19" t="s">
        <v>781</v>
      </c>
      <c r="N164" s="35"/>
    </row>
    <row r="165" spans="1:26" ht="21.95" customHeight="1" x14ac:dyDescent="0.25">
      <c r="A165" s="34">
        <f>IF(B165&lt;&gt;" ",SUBTOTAL(103,B$7:$B165))</f>
        <v>159</v>
      </c>
      <c r="B165" s="84" t="s">
        <v>1054</v>
      </c>
      <c r="C165" s="22" t="s">
        <v>1066</v>
      </c>
      <c r="D165" s="24" t="s">
        <v>17</v>
      </c>
      <c r="E165" s="19" t="s">
        <v>1084</v>
      </c>
      <c r="F165" s="19" t="s">
        <v>1097</v>
      </c>
      <c r="G165" s="19" t="s">
        <v>1104</v>
      </c>
      <c r="H165" s="18" t="s">
        <v>69</v>
      </c>
      <c r="I165" s="19" t="s">
        <v>103</v>
      </c>
      <c r="J165" s="20" t="s">
        <v>141</v>
      </c>
      <c r="K165" s="55"/>
      <c r="L165" s="18" t="s">
        <v>63</v>
      </c>
      <c r="M165" s="19" t="s">
        <v>1107</v>
      </c>
      <c r="N165" s="35"/>
    </row>
    <row r="166" spans="1:26" ht="21.95" customHeight="1" x14ac:dyDescent="0.25">
      <c r="A166" s="34">
        <f>IF(B166&lt;&gt;" ",SUBTOTAL(103,B$7:$B166))</f>
        <v>160</v>
      </c>
      <c r="B166" s="83" t="s">
        <v>828</v>
      </c>
      <c r="C166" s="41" t="s">
        <v>793</v>
      </c>
      <c r="D166" s="23" t="s">
        <v>38</v>
      </c>
      <c r="E166" s="18" t="s">
        <v>879</v>
      </c>
      <c r="F166" s="18" t="s">
        <v>904</v>
      </c>
      <c r="G166" s="18" t="s">
        <v>370</v>
      </c>
      <c r="H166" s="21" t="s">
        <v>69</v>
      </c>
      <c r="I166" s="18" t="s">
        <v>103</v>
      </c>
      <c r="J166" s="18" t="s">
        <v>374</v>
      </c>
      <c r="K166" s="18"/>
      <c r="L166" s="18" t="s">
        <v>63</v>
      </c>
      <c r="M166" s="19" t="s">
        <v>920</v>
      </c>
      <c r="N166" s="74"/>
    </row>
    <row r="167" spans="1:26" ht="21.95" customHeight="1" x14ac:dyDescent="0.25">
      <c r="A167" s="34">
        <f>IF(B167&lt;&gt;" ",SUBTOTAL(103,B$7:$B167))</f>
        <v>161</v>
      </c>
      <c r="B167" s="84" t="s">
        <v>829</v>
      </c>
      <c r="C167" s="22" t="s">
        <v>850</v>
      </c>
      <c r="D167" s="24" t="s">
        <v>63</v>
      </c>
      <c r="E167" s="19" t="s">
        <v>880</v>
      </c>
      <c r="F167" s="19" t="s">
        <v>905</v>
      </c>
      <c r="G167" s="19" t="s">
        <v>239</v>
      </c>
      <c r="H167" s="21" t="s">
        <v>69</v>
      </c>
      <c r="I167" s="19" t="s">
        <v>90</v>
      </c>
      <c r="J167" s="20" t="s">
        <v>202</v>
      </c>
      <c r="K167" s="20"/>
      <c r="L167" s="18" t="s">
        <v>63</v>
      </c>
      <c r="M167" s="19" t="s">
        <v>920</v>
      </c>
      <c r="N167" s="73"/>
    </row>
    <row r="168" spans="1:26" ht="21.95" customHeight="1" x14ac:dyDescent="0.25">
      <c r="A168" s="34">
        <f>IF(B168&lt;&gt;" ",SUBTOTAL(103,B$7:$B168))</f>
        <v>162</v>
      </c>
      <c r="B168" s="85" t="s">
        <v>1250</v>
      </c>
      <c r="C168" s="62" t="s">
        <v>254</v>
      </c>
      <c r="D168" s="63" t="s">
        <v>54</v>
      </c>
      <c r="E168" s="54" t="s">
        <v>1278</v>
      </c>
      <c r="F168" s="54" t="s">
        <v>467</v>
      </c>
      <c r="G168" s="54" t="s">
        <v>1297</v>
      </c>
      <c r="H168" s="18" t="s">
        <v>7</v>
      </c>
      <c r="I168" s="54" t="s">
        <v>260</v>
      </c>
      <c r="J168" s="54" t="s">
        <v>806</v>
      </c>
      <c r="K168" s="54" t="s">
        <v>1033</v>
      </c>
      <c r="L168" s="18" t="s">
        <v>63</v>
      </c>
      <c r="M168" s="19" t="s">
        <v>1382</v>
      </c>
      <c r="N168" s="25"/>
      <c r="O168" s="66"/>
      <c r="P168" s="66"/>
    </row>
    <row r="169" spans="1:26" ht="21.95" customHeight="1" x14ac:dyDescent="0.25">
      <c r="A169" s="34">
        <f>IF(B169&lt;&gt;" ",SUBTOTAL(103,B$7:$B169))</f>
        <v>163</v>
      </c>
      <c r="B169" s="84" t="s">
        <v>830</v>
      </c>
      <c r="C169" s="22" t="s">
        <v>851</v>
      </c>
      <c r="D169" s="24" t="s">
        <v>440</v>
      </c>
      <c r="E169" s="19" t="s">
        <v>881</v>
      </c>
      <c r="F169" s="19" t="s">
        <v>467</v>
      </c>
      <c r="G169" s="19" t="s">
        <v>915</v>
      </c>
      <c r="H169" s="95" t="s">
        <v>69</v>
      </c>
      <c r="I169" s="19" t="s">
        <v>103</v>
      </c>
      <c r="J169" s="20" t="s">
        <v>316</v>
      </c>
      <c r="K169" s="70"/>
      <c r="L169" s="18" t="s">
        <v>63</v>
      </c>
      <c r="M169" s="17" t="s">
        <v>920</v>
      </c>
      <c r="N169" s="35"/>
    </row>
    <row r="170" spans="1:26" ht="21.95" customHeight="1" x14ac:dyDescent="0.25">
      <c r="A170" s="34">
        <f>IF(B170&lt;&gt;" ",SUBTOTAL(103,B$7:$B170))</f>
        <v>164</v>
      </c>
      <c r="B170" s="83" t="s">
        <v>831</v>
      </c>
      <c r="C170" s="41" t="s">
        <v>852</v>
      </c>
      <c r="D170" s="23" t="s">
        <v>860</v>
      </c>
      <c r="E170" s="18" t="s">
        <v>882</v>
      </c>
      <c r="F170" s="18" t="s">
        <v>165</v>
      </c>
      <c r="G170" s="18" t="s">
        <v>81</v>
      </c>
      <c r="H170" s="95" t="s">
        <v>69</v>
      </c>
      <c r="I170" s="18" t="s">
        <v>103</v>
      </c>
      <c r="J170" s="18" t="s">
        <v>250</v>
      </c>
      <c r="K170" s="54"/>
      <c r="L170" s="18" t="s">
        <v>63</v>
      </c>
      <c r="M170" s="17" t="s">
        <v>920</v>
      </c>
      <c r="N170" s="35"/>
    </row>
    <row r="171" spans="1:26" s="26" customFormat="1" ht="21.95" customHeight="1" x14ac:dyDescent="0.25">
      <c r="A171" s="34">
        <f>IF(B171&lt;&gt;" ",SUBTOTAL(103,B$7:$B171))</f>
        <v>165</v>
      </c>
      <c r="B171" s="89" t="s">
        <v>832</v>
      </c>
      <c r="C171" s="92" t="s">
        <v>10</v>
      </c>
      <c r="D171" s="93" t="s">
        <v>291</v>
      </c>
      <c r="E171" s="17" t="s">
        <v>883</v>
      </c>
      <c r="F171" s="17" t="s">
        <v>906</v>
      </c>
      <c r="G171" s="17" t="s">
        <v>81</v>
      </c>
      <c r="H171" s="95" t="s">
        <v>69</v>
      </c>
      <c r="I171" s="17" t="s">
        <v>90</v>
      </c>
      <c r="J171" s="20" t="s">
        <v>141</v>
      </c>
      <c r="K171" s="55"/>
      <c r="L171" s="18" t="s">
        <v>63</v>
      </c>
      <c r="M171" s="17" t="s">
        <v>920</v>
      </c>
      <c r="N171" s="73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 spans="1:26" s="53" customFormat="1" ht="21.95" customHeight="1" x14ac:dyDescent="0.25">
      <c r="A172" s="34">
        <f>IF(B172&lt;&gt;" ",SUBTOTAL(103,B$7:$B172))</f>
        <v>166</v>
      </c>
      <c r="B172" s="83" t="s">
        <v>833</v>
      </c>
      <c r="C172" s="41" t="s">
        <v>182</v>
      </c>
      <c r="D172" s="23" t="s">
        <v>20</v>
      </c>
      <c r="E172" s="18" t="s">
        <v>884</v>
      </c>
      <c r="F172" s="18" t="s">
        <v>907</v>
      </c>
      <c r="G172" s="18" t="s">
        <v>81</v>
      </c>
      <c r="H172" s="95" t="s">
        <v>69</v>
      </c>
      <c r="I172" s="18" t="s">
        <v>103</v>
      </c>
      <c r="J172" s="18" t="s">
        <v>250</v>
      </c>
      <c r="K172" s="54"/>
      <c r="L172" s="18" t="s">
        <v>63</v>
      </c>
      <c r="M172" s="17" t="s">
        <v>920</v>
      </c>
      <c r="N172" s="74"/>
      <c r="O172" s="65"/>
      <c r="P172" s="65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</row>
    <row r="173" spans="1:26" s="53" customFormat="1" ht="21.95" customHeight="1" x14ac:dyDescent="0.25">
      <c r="A173" s="34">
        <f>IF(B173&lt;&gt;" ",SUBTOTAL(103,B$7:$B173))</f>
        <v>167</v>
      </c>
      <c r="B173" s="84" t="s">
        <v>524</v>
      </c>
      <c r="C173" s="22" t="s">
        <v>196</v>
      </c>
      <c r="D173" s="24" t="s">
        <v>153</v>
      </c>
      <c r="E173" s="19" t="s">
        <v>632</v>
      </c>
      <c r="F173" s="19" t="s">
        <v>678</v>
      </c>
      <c r="G173" s="19" t="s">
        <v>401</v>
      </c>
      <c r="H173" s="18" t="s">
        <v>7</v>
      </c>
      <c r="I173" s="19" t="s">
        <v>56</v>
      </c>
      <c r="J173" s="20" t="s">
        <v>461</v>
      </c>
      <c r="K173" s="20" t="s">
        <v>769</v>
      </c>
      <c r="L173" s="18" t="s">
        <v>63</v>
      </c>
      <c r="M173" s="19" t="s">
        <v>781</v>
      </c>
      <c r="N173" s="35"/>
      <c r="O173" s="65"/>
      <c r="P173" s="65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</row>
    <row r="174" spans="1:26" ht="21.95" customHeight="1" x14ac:dyDescent="0.25">
      <c r="A174" s="34">
        <f>IF(B174&lt;&gt;" ",SUBTOTAL(103,B$7:$B174))</f>
        <v>168</v>
      </c>
      <c r="B174" s="83" t="s">
        <v>834</v>
      </c>
      <c r="C174" s="41" t="s">
        <v>15</v>
      </c>
      <c r="D174" s="23" t="s">
        <v>546</v>
      </c>
      <c r="E174" s="18" t="s">
        <v>885</v>
      </c>
      <c r="F174" s="18" t="s">
        <v>300</v>
      </c>
      <c r="G174" s="18" t="s">
        <v>401</v>
      </c>
      <c r="H174" s="95" t="s">
        <v>69</v>
      </c>
      <c r="I174" s="18" t="s">
        <v>89</v>
      </c>
      <c r="J174" s="18" t="s">
        <v>916</v>
      </c>
      <c r="K174" s="54"/>
      <c r="L174" s="18" t="s">
        <v>63</v>
      </c>
      <c r="M174" s="17" t="s">
        <v>920</v>
      </c>
      <c r="N174" s="74"/>
    </row>
    <row r="175" spans="1:26" ht="21.95" customHeight="1" x14ac:dyDescent="0.25">
      <c r="A175" s="34">
        <f>IF(B175&lt;&gt;" ",SUBTOTAL(103,B$7:$B175))</f>
        <v>169</v>
      </c>
      <c r="B175" s="84" t="s">
        <v>1251</v>
      </c>
      <c r="C175" s="22" t="s">
        <v>1260</v>
      </c>
      <c r="D175" s="24" t="s">
        <v>106</v>
      </c>
      <c r="E175" s="19" t="s">
        <v>1279</v>
      </c>
      <c r="F175" s="19" t="s">
        <v>236</v>
      </c>
      <c r="G175" s="19" t="s">
        <v>119</v>
      </c>
      <c r="H175" s="18" t="s">
        <v>7</v>
      </c>
      <c r="I175" s="19" t="s">
        <v>30</v>
      </c>
      <c r="J175" s="19" t="s">
        <v>1305</v>
      </c>
      <c r="K175" s="20" t="s">
        <v>1315</v>
      </c>
      <c r="L175" s="18" t="s">
        <v>63</v>
      </c>
      <c r="M175" s="19" t="s">
        <v>1382</v>
      </c>
      <c r="N175" s="72"/>
      <c r="O175" s="66"/>
      <c r="P175" s="66"/>
    </row>
    <row r="176" spans="1:26" s="36" customFormat="1" ht="21.95" customHeight="1" x14ac:dyDescent="0.25">
      <c r="A176" s="34">
        <f>IF(B176&lt;&gt;" ",SUBTOTAL(103,B$7:$B176))</f>
        <v>170</v>
      </c>
      <c r="B176" s="82" t="s">
        <v>1340</v>
      </c>
      <c r="C176" s="41" t="s">
        <v>220</v>
      </c>
      <c r="D176" s="23" t="s">
        <v>198</v>
      </c>
      <c r="E176" s="18" t="s">
        <v>1362</v>
      </c>
      <c r="F176" s="18" t="s">
        <v>192</v>
      </c>
      <c r="G176" s="18" t="s">
        <v>119</v>
      </c>
      <c r="H176" s="95" t="s">
        <v>69</v>
      </c>
      <c r="I176" s="18" t="s">
        <v>90</v>
      </c>
      <c r="J176" s="46" t="s">
        <v>916</v>
      </c>
      <c r="K176" s="57"/>
      <c r="L176" s="18" t="s">
        <v>63</v>
      </c>
      <c r="M176" s="17" t="s">
        <v>1380</v>
      </c>
      <c r="N176" s="35"/>
      <c r="O176" s="66"/>
      <c r="P176" s="66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</row>
    <row r="177" spans="1:26" ht="21.95" customHeight="1" x14ac:dyDescent="0.25">
      <c r="A177" s="34">
        <f>IF(B177&lt;&gt;" ",SUBTOTAL(103,B$7:$B177))</f>
        <v>171</v>
      </c>
      <c r="B177" s="88" t="s">
        <v>525</v>
      </c>
      <c r="C177" s="92" t="s">
        <v>376</v>
      </c>
      <c r="D177" s="93" t="s">
        <v>204</v>
      </c>
      <c r="E177" s="17" t="s">
        <v>633</v>
      </c>
      <c r="F177" s="17" t="s">
        <v>339</v>
      </c>
      <c r="G177" s="17" t="s">
        <v>345</v>
      </c>
      <c r="H177" s="18" t="s">
        <v>7</v>
      </c>
      <c r="I177" s="17" t="s">
        <v>200</v>
      </c>
      <c r="J177" s="20" t="s">
        <v>431</v>
      </c>
      <c r="K177" s="55" t="s">
        <v>771</v>
      </c>
      <c r="L177" s="18" t="s">
        <v>63</v>
      </c>
      <c r="M177" s="19" t="s">
        <v>781</v>
      </c>
      <c r="N177" s="35"/>
    </row>
    <row r="178" spans="1:26" s="51" customFormat="1" ht="21.95" customHeight="1" x14ac:dyDescent="0.25">
      <c r="A178" s="34">
        <f>IF(B178&lt;&gt;" ",SUBTOTAL(103,B$7:$B178))</f>
        <v>172</v>
      </c>
      <c r="B178" s="82" t="s">
        <v>1121</v>
      </c>
      <c r="C178" s="41" t="s">
        <v>1131</v>
      </c>
      <c r="D178" s="23" t="s">
        <v>9</v>
      </c>
      <c r="E178" s="18" t="s">
        <v>1150</v>
      </c>
      <c r="F178" s="18" t="s">
        <v>233</v>
      </c>
      <c r="G178" s="18" t="s">
        <v>175</v>
      </c>
      <c r="H178" s="95" t="s">
        <v>7</v>
      </c>
      <c r="I178" s="18" t="s">
        <v>48</v>
      </c>
      <c r="J178" s="18" t="s">
        <v>311</v>
      </c>
      <c r="K178" s="54" t="s">
        <v>315</v>
      </c>
      <c r="L178" s="18" t="s">
        <v>63</v>
      </c>
      <c r="M178" s="17" t="s">
        <v>1381</v>
      </c>
      <c r="N178" s="3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 spans="1:26" s="26" customFormat="1" ht="21.95" customHeight="1" x14ac:dyDescent="0.25">
      <c r="A179" s="34">
        <f>IF(B179&lt;&gt;" ",SUBTOTAL(103,B$7:$B179))</f>
        <v>173</v>
      </c>
      <c r="B179" s="82" t="s">
        <v>835</v>
      </c>
      <c r="C179" s="41" t="s">
        <v>149</v>
      </c>
      <c r="D179" s="23" t="s">
        <v>38</v>
      </c>
      <c r="E179" s="18" t="s">
        <v>886</v>
      </c>
      <c r="F179" s="18" t="s">
        <v>908</v>
      </c>
      <c r="G179" s="18" t="s">
        <v>402</v>
      </c>
      <c r="H179" s="95" t="s">
        <v>69</v>
      </c>
      <c r="I179" s="18" t="s">
        <v>103</v>
      </c>
      <c r="J179" s="18" t="s">
        <v>374</v>
      </c>
      <c r="K179" s="54"/>
      <c r="L179" s="18" t="s">
        <v>63</v>
      </c>
      <c r="M179" s="17" t="s">
        <v>920</v>
      </c>
      <c r="N179" s="74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 spans="1:26" ht="21.95" customHeight="1" x14ac:dyDescent="0.25">
      <c r="A180" s="34">
        <f>IF(B180&lt;&gt;" ",SUBTOTAL(103,B$7:$B180))</f>
        <v>174</v>
      </c>
      <c r="B180" s="44" t="s">
        <v>1055</v>
      </c>
      <c r="C180" s="41" t="s">
        <v>1067</v>
      </c>
      <c r="D180" s="23" t="s">
        <v>407</v>
      </c>
      <c r="E180" s="18" t="s">
        <v>1085</v>
      </c>
      <c r="F180" s="18" t="s">
        <v>1098</v>
      </c>
      <c r="G180" s="76" t="s">
        <v>402</v>
      </c>
      <c r="H180" s="18" t="s">
        <v>69</v>
      </c>
      <c r="I180" s="18" t="s">
        <v>90</v>
      </c>
      <c r="J180" s="18" t="s">
        <v>418</v>
      </c>
      <c r="K180" s="54"/>
      <c r="L180" s="18" t="s">
        <v>63</v>
      </c>
      <c r="M180" s="19" t="s">
        <v>1107</v>
      </c>
      <c r="N180" s="35"/>
    </row>
    <row r="181" spans="1:26" s="8" customFormat="1" ht="21.95" customHeight="1" x14ac:dyDescent="0.25">
      <c r="A181" s="34">
        <f>IF(B181&lt;&gt;" ",SUBTOTAL(103,B$7:$B181))</f>
        <v>175</v>
      </c>
      <c r="B181" s="82" t="s">
        <v>1341</v>
      </c>
      <c r="C181" s="41" t="s">
        <v>221</v>
      </c>
      <c r="D181" s="23" t="s">
        <v>286</v>
      </c>
      <c r="E181" s="18" t="s">
        <v>1363</v>
      </c>
      <c r="F181" s="18" t="s">
        <v>391</v>
      </c>
      <c r="G181" s="76" t="s">
        <v>1378</v>
      </c>
      <c r="H181" s="95" t="s">
        <v>69</v>
      </c>
      <c r="I181" s="18" t="s">
        <v>90</v>
      </c>
      <c r="J181" s="18" t="s">
        <v>374</v>
      </c>
      <c r="K181" s="54"/>
      <c r="L181" s="18" t="s">
        <v>63</v>
      </c>
      <c r="M181" s="17" t="s">
        <v>1380</v>
      </c>
      <c r="N181" s="35"/>
      <c r="O181" s="66"/>
      <c r="P181" s="66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</row>
    <row r="182" spans="1:26" s="5" customFormat="1" ht="21.95" customHeight="1" x14ac:dyDescent="0.25">
      <c r="A182" s="34">
        <f>IF(B182&lt;&gt;" ",SUBTOTAL(103,B$7:$B182))</f>
        <v>176</v>
      </c>
      <c r="B182" s="88" t="s">
        <v>526</v>
      </c>
      <c r="C182" s="92" t="s">
        <v>575</v>
      </c>
      <c r="D182" s="93" t="s">
        <v>12</v>
      </c>
      <c r="E182" s="17" t="s">
        <v>634</v>
      </c>
      <c r="F182" s="17" t="s">
        <v>679</v>
      </c>
      <c r="G182" s="96" t="s">
        <v>278</v>
      </c>
      <c r="H182" s="18" t="s">
        <v>7</v>
      </c>
      <c r="I182" s="17" t="s">
        <v>97</v>
      </c>
      <c r="J182" s="20" t="s">
        <v>729</v>
      </c>
      <c r="K182" s="55" t="s">
        <v>772</v>
      </c>
      <c r="L182" s="18" t="s">
        <v>63</v>
      </c>
      <c r="M182" s="19" t="s">
        <v>781</v>
      </c>
      <c r="N182" s="25"/>
      <c r="O182" s="65"/>
      <c r="P182" s="65"/>
      <c r="Q182" s="66"/>
      <c r="R182" s="66"/>
      <c r="S182" s="66"/>
      <c r="T182" s="66"/>
      <c r="U182" s="66"/>
      <c r="V182" s="66"/>
      <c r="W182" s="66"/>
      <c r="X182" s="66"/>
      <c r="Y182" s="66"/>
      <c r="Z182" s="66"/>
    </row>
    <row r="183" spans="1:26" s="5" customFormat="1" ht="21.95" customHeight="1" x14ac:dyDescent="0.25">
      <c r="A183" s="34">
        <f>IF(B183&lt;&gt;" ",SUBTOTAL(103,B$7:$B183))</f>
        <v>177</v>
      </c>
      <c r="B183" s="82" t="s">
        <v>527</v>
      </c>
      <c r="C183" s="41" t="s">
        <v>167</v>
      </c>
      <c r="D183" s="23" t="s">
        <v>108</v>
      </c>
      <c r="E183" s="18" t="s">
        <v>635</v>
      </c>
      <c r="F183" s="18" t="s">
        <v>680</v>
      </c>
      <c r="G183" s="76" t="s">
        <v>278</v>
      </c>
      <c r="H183" s="18" t="s">
        <v>7</v>
      </c>
      <c r="I183" s="18" t="s">
        <v>24</v>
      </c>
      <c r="J183" s="18" t="s">
        <v>730</v>
      </c>
      <c r="K183" s="54" t="s">
        <v>773</v>
      </c>
      <c r="L183" s="18" t="s">
        <v>63</v>
      </c>
      <c r="M183" s="19" t="s">
        <v>781</v>
      </c>
      <c r="N183" s="25"/>
      <c r="O183" s="65"/>
      <c r="P183" s="65"/>
      <c r="Q183" s="66"/>
      <c r="R183" s="66"/>
      <c r="S183" s="66"/>
      <c r="T183" s="66"/>
      <c r="U183" s="66"/>
      <c r="V183" s="66"/>
      <c r="W183" s="66"/>
      <c r="X183" s="66"/>
      <c r="Y183" s="66"/>
      <c r="Z183" s="66"/>
    </row>
    <row r="184" spans="1:26" s="5" customFormat="1" ht="21.95" customHeight="1" x14ac:dyDescent="0.25">
      <c r="A184" s="34">
        <f>IF(B184&lt;&gt;" ",SUBTOTAL(103,B$7:$B184))</f>
        <v>178</v>
      </c>
      <c r="B184" s="81" t="s">
        <v>942</v>
      </c>
      <c r="C184" s="22" t="s">
        <v>22</v>
      </c>
      <c r="D184" s="24" t="s">
        <v>281</v>
      </c>
      <c r="E184" s="19" t="s">
        <v>987</v>
      </c>
      <c r="F184" s="19" t="s">
        <v>1006</v>
      </c>
      <c r="G184" s="75" t="s">
        <v>278</v>
      </c>
      <c r="H184" s="18" t="s">
        <v>7</v>
      </c>
      <c r="I184" s="19" t="s">
        <v>51</v>
      </c>
      <c r="J184" s="20" t="s">
        <v>735</v>
      </c>
      <c r="K184" s="55" t="s">
        <v>778</v>
      </c>
      <c r="L184" s="18" t="s">
        <v>63</v>
      </c>
      <c r="M184" s="19" t="s">
        <v>1036</v>
      </c>
      <c r="N184" s="25"/>
      <c r="O184" s="65"/>
      <c r="P184" s="65"/>
      <c r="Q184" s="66"/>
      <c r="R184" s="66"/>
      <c r="S184" s="66"/>
      <c r="T184" s="66"/>
      <c r="U184" s="66"/>
      <c r="V184" s="66"/>
      <c r="W184" s="66"/>
      <c r="X184" s="66"/>
      <c r="Y184" s="66"/>
      <c r="Z184" s="66"/>
    </row>
    <row r="185" spans="1:26" s="5" customFormat="1" ht="21.95" customHeight="1" x14ac:dyDescent="0.25">
      <c r="A185" s="34">
        <f>IF(B185&lt;&gt;" ",SUBTOTAL(103,B$7:$B185))</f>
        <v>179</v>
      </c>
      <c r="B185" s="88" t="s">
        <v>1122</v>
      </c>
      <c r="C185" s="92" t="s">
        <v>1132</v>
      </c>
      <c r="D185" s="93" t="s">
        <v>1136</v>
      </c>
      <c r="E185" s="17" t="s">
        <v>1151</v>
      </c>
      <c r="F185" s="17" t="s">
        <v>901</v>
      </c>
      <c r="G185" s="96" t="s">
        <v>263</v>
      </c>
      <c r="H185" s="95" t="s">
        <v>7</v>
      </c>
      <c r="I185" s="17" t="s">
        <v>101</v>
      </c>
      <c r="J185" s="19" t="s">
        <v>1170</v>
      </c>
      <c r="K185" s="47" t="s">
        <v>1179</v>
      </c>
      <c r="L185" s="18" t="s">
        <v>63</v>
      </c>
      <c r="M185" s="17" t="s">
        <v>1381</v>
      </c>
      <c r="N185" s="25"/>
      <c r="O185" s="104"/>
      <c r="P185" s="104"/>
      <c r="Q185" s="66"/>
      <c r="R185" s="66"/>
      <c r="S185" s="66"/>
      <c r="T185" s="66"/>
      <c r="U185" s="66"/>
      <c r="V185" s="66"/>
      <c r="W185" s="66"/>
      <c r="X185" s="66"/>
      <c r="Y185" s="66"/>
      <c r="Z185" s="66"/>
    </row>
    <row r="186" spans="1:26" s="5" customFormat="1" ht="21.95" customHeight="1" x14ac:dyDescent="0.25">
      <c r="A186" s="34">
        <f>IF(B186&lt;&gt;" ",SUBTOTAL(103,B$7:$B186))</f>
        <v>180</v>
      </c>
      <c r="B186" s="87" t="s">
        <v>1252</v>
      </c>
      <c r="C186" s="62" t="s">
        <v>219</v>
      </c>
      <c r="D186" s="63" t="s">
        <v>12</v>
      </c>
      <c r="E186" s="54" t="s">
        <v>1280</v>
      </c>
      <c r="F186" s="54" t="s">
        <v>424</v>
      </c>
      <c r="G186" s="77" t="s">
        <v>263</v>
      </c>
      <c r="H186" s="18" t="s">
        <v>7</v>
      </c>
      <c r="I186" s="54" t="s">
        <v>139</v>
      </c>
      <c r="J186" s="54" t="s">
        <v>1301</v>
      </c>
      <c r="K186" s="54" t="s">
        <v>1309</v>
      </c>
      <c r="L186" s="18" t="s">
        <v>63</v>
      </c>
      <c r="M186" s="19" t="s">
        <v>1382</v>
      </c>
      <c r="N186" s="25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</row>
    <row r="187" spans="1:26" s="5" customFormat="1" ht="21.95" customHeight="1" x14ac:dyDescent="0.25">
      <c r="A187" s="34">
        <f>IF(B187&lt;&gt;" ",SUBTOTAL(103,B$7:$B187))</f>
        <v>181</v>
      </c>
      <c r="B187" s="44" t="s">
        <v>836</v>
      </c>
      <c r="C187" s="41" t="s">
        <v>252</v>
      </c>
      <c r="D187" s="23" t="s">
        <v>79</v>
      </c>
      <c r="E187" s="18" t="s">
        <v>887</v>
      </c>
      <c r="F187" s="18" t="s">
        <v>293</v>
      </c>
      <c r="G187" s="76" t="s">
        <v>371</v>
      </c>
      <c r="H187" s="95" t="s">
        <v>69</v>
      </c>
      <c r="I187" s="18" t="s">
        <v>90</v>
      </c>
      <c r="J187" s="18" t="s">
        <v>250</v>
      </c>
      <c r="K187" s="54"/>
      <c r="L187" s="18" t="s">
        <v>63</v>
      </c>
      <c r="M187" s="17" t="s">
        <v>920</v>
      </c>
      <c r="N187" s="74"/>
      <c r="O187" s="65"/>
      <c r="P187" s="65"/>
      <c r="Q187" s="66"/>
      <c r="R187" s="66"/>
      <c r="S187" s="66"/>
      <c r="T187" s="66"/>
      <c r="U187" s="66"/>
      <c r="V187" s="66"/>
      <c r="W187" s="66"/>
      <c r="X187" s="66"/>
      <c r="Y187" s="66"/>
      <c r="Z187" s="66"/>
    </row>
    <row r="188" spans="1:26" s="5" customFormat="1" ht="21.95" customHeight="1" x14ac:dyDescent="0.25">
      <c r="A188" s="34">
        <f>IF(B188&lt;&gt;" ",SUBTOTAL(103,B$7:$B188))</f>
        <v>182</v>
      </c>
      <c r="B188" s="82" t="s">
        <v>943</v>
      </c>
      <c r="C188" s="41" t="s">
        <v>959</v>
      </c>
      <c r="D188" s="23" t="s">
        <v>408</v>
      </c>
      <c r="E188" s="18" t="s">
        <v>988</v>
      </c>
      <c r="F188" s="18" t="s">
        <v>324</v>
      </c>
      <c r="G188" s="76" t="s">
        <v>371</v>
      </c>
      <c r="H188" s="18" t="s">
        <v>7</v>
      </c>
      <c r="I188" s="42" t="s">
        <v>41</v>
      </c>
      <c r="J188" s="43" t="s">
        <v>143</v>
      </c>
      <c r="K188" s="56" t="s">
        <v>1032</v>
      </c>
      <c r="L188" s="18" t="s">
        <v>63</v>
      </c>
      <c r="M188" s="19" t="s">
        <v>1036</v>
      </c>
      <c r="N188" s="49"/>
      <c r="O188" s="65"/>
      <c r="P188" s="65"/>
      <c r="Q188" s="66"/>
      <c r="R188" s="66"/>
      <c r="S188" s="66"/>
      <c r="T188" s="66"/>
      <c r="U188" s="66"/>
      <c r="V188" s="66"/>
      <c r="W188" s="66"/>
      <c r="X188" s="66"/>
      <c r="Y188" s="66"/>
      <c r="Z188" s="66"/>
    </row>
    <row r="189" spans="1:26" s="5" customFormat="1" ht="21.95" customHeight="1" x14ac:dyDescent="0.25">
      <c r="A189" s="34">
        <f>IF(B189&lt;&gt;" ",SUBTOTAL(103,B$7:$B189))</f>
        <v>183</v>
      </c>
      <c r="B189" s="82" t="s">
        <v>1201</v>
      </c>
      <c r="C189" s="41" t="s">
        <v>1210</v>
      </c>
      <c r="D189" s="23" t="s">
        <v>358</v>
      </c>
      <c r="E189" s="18" t="s">
        <v>1223</v>
      </c>
      <c r="F189" s="18" t="s">
        <v>1230</v>
      </c>
      <c r="G189" s="101" t="s">
        <v>372</v>
      </c>
      <c r="H189" s="18" t="s">
        <v>69</v>
      </c>
      <c r="I189" s="18" t="s">
        <v>90</v>
      </c>
      <c r="J189" s="18" t="s">
        <v>916</v>
      </c>
      <c r="K189" s="54"/>
      <c r="L189" s="18" t="s">
        <v>63</v>
      </c>
      <c r="M189" s="19" t="s">
        <v>1237</v>
      </c>
      <c r="N189" s="73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</row>
    <row r="190" spans="1:26" s="5" customFormat="1" ht="21.95" customHeight="1" x14ac:dyDescent="0.25">
      <c r="A190" s="34">
        <f>IF(B190&lt;&gt;" ",SUBTOTAL(103,B$7:$B190))</f>
        <v>184</v>
      </c>
      <c r="B190" s="44" t="s">
        <v>944</v>
      </c>
      <c r="C190" s="41" t="s">
        <v>960</v>
      </c>
      <c r="D190" s="23" t="s">
        <v>964</v>
      </c>
      <c r="E190" s="18" t="s">
        <v>989</v>
      </c>
      <c r="F190" s="18" t="s">
        <v>1007</v>
      </c>
      <c r="G190" s="76" t="s">
        <v>306</v>
      </c>
      <c r="H190" s="18" t="s">
        <v>7</v>
      </c>
      <c r="I190" s="18" t="s">
        <v>50</v>
      </c>
      <c r="J190" s="42" t="s">
        <v>716</v>
      </c>
      <c r="K190" s="59" t="s">
        <v>755</v>
      </c>
      <c r="L190" s="18" t="s">
        <v>63</v>
      </c>
      <c r="M190" s="19" t="s">
        <v>1036</v>
      </c>
      <c r="N190" s="49"/>
      <c r="O190" s="65"/>
      <c r="P190" s="65"/>
      <c r="Q190" s="66"/>
      <c r="R190" s="66"/>
      <c r="S190" s="66"/>
      <c r="T190" s="66"/>
      <c r="U190" s="66"/>
      <c r="V190" s="66"/>
      <c r="W190" s="66"/>
      <c r="X190" s="66"/>
      <c r="Y190" s="66"/>
      <c r="Z190" s="66"/>
    </row>
    <row r="191" spans="1:26" s="5" customFormat="1" ht="21.95" customHeight="1" x14ac:dyDescent="0.25">
      <c r="A191" s="34">
        <f>IF(B191&lt;&gt;" ",SUBTOTAL(103,B$7:$B191))</f>
        <v>185</v>
      </c>
      <c r="B191" s="82" t="s">
        <v>1056</v>
      </c>
      <c r="C191" s="41" t="s">
        <v>405</v>
      </c>
      <c r="D191" s="23" t="s">
        <v>267</v>
      </c>
      <c r="E191" s="18" t="s">
        <v>1086</v>
      </c>
      <c r="F191" s="18" t="s">
        <v>1099</v>
      </c>
      <c r="G191" s="76" t="s">
        <v>306</v>
      </c>
      <c r="H191" s="18" t="s">
        <v>69</v>
      </c>
      <c r="I191" s="18" t="s">
        <v>90</v>
      </c>
      <c r="J191" s="18" t="s">
        <v>916</v>
      </c>
      <c r="K191" s="54"/>
      <c r="L191" s="18" t="s">
        <v>63</v>
      </c>
      <c r="M191" s="19" t="s">
        <v>1107</v>
      </c>
      <c r="N191" s="35"/>
      <c r="O191" s="65"/>
      <c r="P191" s="65"/>
      <c r="Q191" s="66"/>
      <c r="R191" s="66"/>
      <c r="S191" s="66"/>
      <c r="T191" s="66"/>
      <c r="U191" s="66"/>
      <c r="V191" s="66"/>
      <c r="W191" s="66"/>
      <c r="X191" s="66"/>
      <c r="Y191" s="66"/>
      <c r="Z191" s="66"/>
    </row>
    <row r="192" spans="1:26" s="5" customFormat="1" ht="21.95" customHeight="1" x14ac:dyDescent="0.25">
      <c r="A192" s="34">
        <f>IF(B192&lt;&gt;" ",SUBTOTAL(103,B$7:$B192))</f>
        <v>186</v>
      </c>
      <c r="B192" s="44" t="s">
        <v>1342</v>
      </c>
      <c r="C192" s="41" t="s">
        <v>148</v>
      </c>
      <c r="D192" s="23" t="s">
        <v>286</v>
      </c>
      <c r="E192" s="18" t="s">
        <v>1364</v>
      </c>
      <c r="F192" s="18" t="s">
        <v>1373</v>
      </c>
      <c r="G192" s="76" t="s">
        <v>306</v>
      </c>
      <c r="H192" s="95" t="s">
        <v>69</v>
      </c>
      <c r="I192" s="42" t="s">
        <v>90</v>
      </c>
      <c r="J192" s="18" t="s">
        <v>374</v>
      </c>
      <c r="K192" s="54"/>
      <c r="L192" s="18" t="s">
        <v>63</v>
      </c>
      <c r="M192" s="17" t="s">
        <v>1380</v>
      </c>
      <c r="N192" s="35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</row>
    <row r="193" spans="1:26" s="5" customFormat="1" ht="21.95" customHeight="1" x14ac:dyDescent="0.25">
      <c r="A193" s="34">
        <f>IF(B193&lt;&gt;" ",SUBTOTAL(103,B$7:$B193))</f>
        <v>187</v>
      </c>
      <c r="B193" s="88" t="s">
        <v>945</v>
      </c>
      <c r="C193" s="92" t="s">
        <v>8</v>
      </c>
      <c r="D193" s="93" t="s">
        <v>38</v>
      </c>
      <c r="E193" s="17" t="s">
        <v>990</v>
      </c>
      <c r="F193" s="17" t="s">
        <v>1008</v>
      </c>
      <c r="G193" s="17" t="s">
        <v>176</v>
      </c>
      <c r="H193" s="18" t="s">
        <v>7</v>
      </c>
      <c r="I193" s="17" t="s">
        <v>51</v>
      </c>
      <c r="J193" s="20" t="s">
        <v>806</v>
      </c>
      <c r="K193" s="55" t="s">
        <v>1033</v>
      </c>
      <c r="L193" s="18" t="s">
        <v>63</v>
      </c>
      <c r="M193" s="19" t="s">
        <v>1036</v>
      </c>
      <c r="N193" s="35"/>
      <c r="O193" s="65"/>
      <c r="P193" s="65"/>
      <c r="Q193" s="66"/>
      <c r="R193" s="66"/>
      <c r="S193" s="66"/>
      <c r="T193" s="66"/>
      <c r="U193" s="66"/>
      <c r="V193" s="66"/>
      <c r="W193" s="66"/>
      <c r="X193" s="66"/>
      <c r="Y193" s="66"/>
      <c r="Z193" s="66"/>
    </row>
    <row r="194" spans="1:26" s="37" customFormat="1" ht="21.95" customHeight="1" x14ac:dyDescent="0.25">
      <c r="A194" s="34">
        <f>IF(B194&lt;&gt;" ",SUBTOTAL(103,B$7:$B194))</f>
        <v>188</v>
      </c>
      <c r="B194" s="88" t="s">
        <v>1202</v>
      </c>
      <c r="C194" s="92" t="s">
        <v>280</v>
      </c>
      <c r="D194" s="93" t="s">
        <v>35</v>
      </c>
      <c r="E194" s="17" t="s">
        <v>1224</v>
      </c>
      <c r="F194" s="17" t="s">
        <v>1231</v>
      </c>
      <c r="G194" s="94" t="s">
        <v>1234</v>
      </c>
      <c r="H194" s="18" t="s">
        <v>69</v>
      </c>
      <c r="I194" s="17" t="s">
        <v>103</v>
      </c>
      <c r="J194" s="19" t="s">
        <v>253</v>
      </c>
      <c r="K194" s="47"/>
      <c r="L194" s="18" t="s">
        <v>63</v>
      </c>
      <c r="M194" s="19" t="s">
        <v>1237</v>
      </c>
      <c r="N194" s="74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</row>
    <row r="195" spans="1:26" s="27" customFormat="1" ht="21.95" customHeight="1" x14ac:dyDescent="0.25">
      <c r="A195" s="34">
        <f>IF(B195&lt;&gt;" ",SUBTOTAL(103,B$7:$B195))</f>
        <v>189</v>
      </c>
      <c r="B195" s="88" t="s">
        <v>1343</v>
      </c>
      <c r="C195" s="92" t="s">
        <v>1350</v>
      </c>
      <c r="D195" s="93" t="s">
        <v>198</v>
      </c>
      <c r="E195" s="17" t="s">
        <v>1365</v>
      </c>
      <c r="F195" s="17" t="s">
        <v>1374</v>
      </c>
      <c r="G195" s="17" t="s">
        <v>1379</v>
      </c>
      <c r="H195" s="95" t="s">
        <v>69</v>
      </c>
      <c r="I195" s="17" t="s">
        <v>90</v>
      </c>
      <c r="J195" s="19" t="s">
        <v>418</v>
      </c>
      <c r="K195" s="47"/>
      <c r="L195" s="18" t="s">
        <v>63</v>
      </c>
      <c r="M195" s="17" t="s">
        <v>1380</v>
      </c>
      <c r="N195" s="35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</row>
    <row r="196" spans="1:26" s="5" customFormat="1" ht="21.95" customHeight="1" x14ac:dyDescent="0.25">
      <c r="A196" s="34">
        <f>IF(B196&lt;&gt;" ",SUBTOTAL(103,B$7:$B196))</f>
        <v>190</v>
      </c>
      <c r="B196" s="44" t="s">
        <v>528</v>
      </c>
      <c r="C196" s="41" t="s">
        <v>576</v>
      </c>
      <c r="D196" s="23" t="s">
        <v>212</v>
      </c>
      <c r="E196" s="18" t="s">
        <v>636</v>
      </c>
      <c r="F196" s="18" t="s">
        <v>681</v>
      </c>
      <c r="G196" s="18" t="s">
        <v>703</v>
      </c>
      <c r="H196" s="18" t="s">
        <v>7</v>
      </c>
      <c r="I196" s="18" t="s">
        <v>40</v>
      </c>
      <c r="J196" s="18" t="s">
        <v>731</v>
      </c>
      <c r="K196" s="54" t="s">
        <v>774</v>
      </c>
      <c r="L196" s="18" t="s">
        <v>63</v>
      </c>
      <c r="M196" s="19" t="s">
        <v>781</v>
      </c>
      <c r="N196" s="35"/>
      <c r="O196" s="65"/>
      <c r="P196" s="65"/>
      <c r="Q196" s="66"/>
      <c r="R196" s="66"/>
      <c r="S196" s="66"/>
      <c r="T196" s="66"/>
      <c r="U196" s="66"/>
      <c r="V196" s="66"/>
      <c r="W196" s="66"/>
      <c r="X196" s="66"/>
      <c r="Y196" s="66"/>
      <c r="Z196" s="66"/>
    </row>
    <row r="197" spans="1:26" s="27" customFormat="1" ht="21.95" customHeight="1" x14ac:dyDescent="0.25">
      <c r="A197" s="34">
        <f>IF(B197&lt;&gt;" ",SUBTOTAL(103,B$7:$B197))</f>
        <v>191</v>
      </c>
      <c r="B197" s="88" t="s">
        <v>837</v>
      </c>
      <c r="C197" s="92" t="s">
        <v>182</v>
      </c>
      <c r="D197" s="93" t="s">
        <v>152</v>
      </c>
      <c r="E197" s="17" t="s">
        <v>888</v>
      </c>
      <c r="F197" s="17" t="s">
        <v>909</v>
      </c>
      <c r="G197" s="17" t="s">
        <v>703</v>
      </c>
      <c r="H197" s="95" t="s">
        <v>69</v>
      </c>
      <c r="I197" s="17" t="s">
        <v>103</v>
      </c>
      <c r="J197" s="20" t="s">
        <v>202</v>
      </c>
      <c r="K197" s="55"/>
      <c r="L197" s="18" t="s">
        <v>63</v>
      </c>
      <c r="M197" s="17" t="s">
        <v>920</v>
      </c>
      <c r="N197" s="73"/>
      <c r="O197" s="65"/>
      <c r="P197" s="65"/>
      <c r="Q197" s="66"/>
      <c r="R197" s="66"/>
      <c r="S197" s="66"/>
      <c r="T197" s="66"/>
      <c r="U197" s="66"/>
      <c r="V197" s="66"/>
      <c r="W197" s="66"/>
      <c r="X197" s="66"/>
      <c r="Y197" s="66"/>
      <c r="Z197" s="66"/>
    </row>
    <row r="198" spans="1:26" s="5" customFormat="1" ht="21.95" customHeight="1" x14ac:dyDescent="0.25">
      <c r="A198" s="34">
        <f>IF(B198&lt;&gt;" ",SUBTOTAL(103,B$7:$B198))</f>
        <v>192</v>
      </c>
      <c r="B198" s="89" t="s">
        <v>838</v>
      </c>
      <c r="C198" s="92" t="s">
        <v>34</v>
      </c>
      <c r="D198" s="93" t="s">
        <v>855</v>
      </c>
      <c r="E198" s="17" t="s">
        <v>889</v>
      </c>
      <c r="F198" s="17" t="s">
        <v>910</v>
      </c>
      <c r="G198" s="17" t="s">
        <v>703</v>
      </c>
      <c r="H198" s="95" t="s">
        <v>69</v>
      </c>
      <c r="I198" s="17" t="s">
        <v>103</v>
      </c>
      <c r="J198" s="20" t="s">
        <v>202</v>
      </c>
      <c r="K198" s="55"/>
      <c r="L198" s="18" t="s">
        <v>63</v>
      </c>
      <c r="M198" s="17" t="s">
        <v>920</v>
      </c>
      <c r="N198" s="35"/>
      <c r="O198" s="65"/>
      <c r="P198" s="65"/>
      <c r="Q198" s="66"/>
      <c r="R198" s="66"/>
      <c r="S198" s="66"/>
      <c r="T198" s="66"/>
      <c r="U198" s="66"/>
      <c r="V198" s="66"/>
      <c r="W198" s="66"/>
      <c r="X198" s="66"/>
      <c r="Y198" s="66"/>
      <c r="Z198" s="66"/>
    </row>
    <row r="199" spans="1:26" s="66" customFormat="1" ht="21.95" customHeight="1" x14ac:dyDescent="0.25">
      <c r="A199" s="34">
        <f>IF(B199&lt;&gt;" ",SUBTOTAL(103,B$7:$B199))</f>
        <v>193</v>
      </c>
      <c r="B199" s="89" t="s">
        <v>529</v>
      </c>
      <c r="C199" s="92" t="s">
        <v>163</v>
      </c>
      <c r="D199" s="93" t="s">
        <v>441</v>
      </c>
      <c r="E199" s="17" t="s">
        <v>637</v>
      </c>
      <c r="F199" s="17" t="s">
        <v>682</v>
      </c>
      <c r="G199" s="17" t="s">
        <v>704</v>
      </c>
      <c r="H199" s="18" t="s">
        <v>7</v>
      </c>
      <c r="I199" s="17" t="s">
        <v>139</v>
      </c>
      <c r="J199" s="20" t="s">
        <v>729</v>
      </c>
      <c r="K199" s="55" t="s">
        <v>772</v>
      </c>
      <c r="L199" s="18" t="s">
        <v>63</v>
      </c>
      <c r="M199" s="19" t="s">
        <v>781</v>
      </c>
      <c r="N199" s="35"/>
      <c r="O199" s="65"/>
      <c r="P199" s="65"/>
    </row>
    <row r="200" spans="1:26" s="66" customFormat="1" ht="21.95" customHeight="1" x14ac:dyDescent="0.25">
      <c r="A200" s="34">
        <f>IF(B200&lt;&gt;" ",SUBTOTAL(103,B$7:$B200))</f>
        <v>194</v>
      </c>
      <c r="B200" s="83" t="s">
        <v>1057</v>
      </c>
      <c r="C200" s="41" t="s">
        <v>1068</v>
      </c>
      <c r="D200" s="23" t="s">
        <v>146</v>
      </c>
      <c r="E200" s="18" t="s">
        <v>1087</v>
      </c>
      <c r="F200" s="18" t="s">
        <v>321</v>
      </c>
      <c r="G200" s="18" t="s">
        <v>373</v>
      </c>
      <c r="H200" s="18" t="s">
        <v>69</v>
      </c>
      <c r="I200" s="18" t="s">
        <v>90</v>
      </c>
      <c r="J200" s="18" t="s">
        <v>374</v>
      </c>
      <c r="K200" s="54"/>
      <c r="L200" s="18" t="s">
        <v>63</v>
      </c>
      <c r="M200" s="19" t="s">
        <v>1107</v>
      </c>
      <c r="N200" s="35"/>
      <c r="O200" s="65"/>
      <c r="P200" s="65"/>
    </row>
    <row r="201" spans="1:26" s="66" customFormat="1" ht="21.95" customHeight="1" x14ac:dyDescent="0.25">
      <c r="A201" s="34">
        <f>IF(B201&lt;&gt;" ",SUBTOTAL(103,B$7:$B201))</f>
        <v>195</v>
      </c>
      <c r="B201" s="89" t="s">
        <v>531</v>
      </c>
      <c r="C201" s="92" t="s">
        <v>577</v>
      </c>
      <c r="D201" s="93" t="s">
        <v>189</v>
      </c>
      <c r="E201" s="17" t="s">
        <v>639</v>
      </c>
      <c r="F201" s="17" t="s">
        <v>683</v>
      </c>
      <c r="G201" s="17" t="s">
        <v>122</v>
      </c>
      <c r="H201" s="18" t="s">
        <v>7</v>
      </c>
      <c r="I201" s="17" t="s">
        <v>453</v>
      </c>
      <c r="J201" s="20" t="s">
        <v>430</v>
      </c>
      <c r="K201" s="55" t="s">
        <v>433</v>
      </c>
      <c r="L201" s="18" t="s">
        <v>63</v>
      </c>
      <c r="M201" s="19" t="s">
        <v>781</v>
      </c>
      <c r="N201" s="35"/>
      <c r="O201" s="65"/>
      <c r="P201" s="65"/>
    </row>
    <row r="202" spans="1:26" s="66" customFormat="1" ht="24.95" customHeight="1" x14ac:dyDescent="0.25">
      <c r="A202" s="34">
        <f>IF(B202&lt;&gt;" ",SUBTOTAL(103,B$7:$B202))</f>
        <v>196</v>
      </c>
      <c r="B202" s="89" t="s">
        <v>530</v>
      </c>
      <c r="C202" s="92" t="s">
        <v>210</v>
      </c>
      <c r="D202" s="93" t="s">
        <v>49</v>
      </c>
      <c r="E202" s="17" t="s">
        <v>638</v>
      </c>
      <c r="F202" s="17" t="s">
        <v>339</v>
      </c>
      <c r="G202" s="17" t="s">
        <v>403</v>
      </c>
      <c r="H202" s="18" t="s">
        <v>7</v>
      </c>
      <c r="I202" s="17" t="s">
        <v>45</v>
      </c>
      <c r="J202" s="20" t="s">
        <v>732</v>
      </c>
      <c r="K202" s="55" t="s">
        <v>775</v>
      </c>
      <c r="L202" s="18" t="s">
        <v>63</v>
      </c>
      <c r="M202" s="19" t="s">
        <v>781</v>
      </c>
      <c r="N202" s="35"/>
      <c r="O202" s="65"/>
      <c r="P202" s="65"/>
    </row>
    <row r="203" spans="1:26" s="66" customFormat="1" ht="21.95" customHeight="1" x14ac:dyDescent="0.25">
      <c r="A203" s="34">
        <f>IF(B203&lt;&gt;" ",SUBTOTAL(103,B$7:$B203))</f>
        <v>197</v>
      </c>
      <c r="B203" s="42" t="s">
        <v>1253</v>
      </c>
      <c r="C203" s="41" t="s">
        <v>1261</v>
      </c>
      <c r="D203" s="23" t="s">
        <v>109</v>
      </c>
      <c r="E203" s="18" t="s">
        <v>1281</v>
      </c>
      <c r="F203" s="18" t="s">
        <v>205</v>
      </c>
      <c r="G203" s="18" t="s">
        <v>439</v>
      </c>
      <c r="H203" s="18" t="s">
        <v>7</v>
      </c>
      <c r="I203" s="18" t="s">
        <v>179</v>
      </c>
      <c r="J203" s="18" t="s">
        <v>1306</v>
      </c>
      <c r="K203" s="54" t="s">
        <v>1316</v>
      </c>
      <c r="L203" s="18" t="s">
        <v>63</v>
      </c>
      <c r="M203" s="19" t="s">
        <v>1382</v>
      </c>
      <c r="N203" s="72"/>
    </row>
    <row r="204" spans="1:26" s="66" customFormat="1" ht="21.95" customHeight="1" x14ac:dyDescent="0.25">
      <c r="A204" s="34">
        <f>IF(B204&lt;&gt;" ",SUBTOTAL(103,B$7:$B204))</f>
        <v>198</v>
      </c>
      <c r="B204" s="89" t="s">
        <v>532</v>
      </c>
      <c r="C204" s="92" t="s">
        <v>578</v>
      </c>
      <c r="D204" s="93" t="s">
        <v>61</v>
      </c>
      <c r="E204" s="17" t="s">
        <v>640</v>
      </c>
      <c r="F204" s="17" t="s">
        <v>684</v>
      </c>
      <c r="G204" s="17" t="s">
        <v>427</v>
      </c>
      <c r="H204" s="18" t="s">
        <v>7</v>
      </c>
      <c r="I204" s="17" t="s">
        <v>68</v>
      </c>
      <c r="J204" s="20" t="s">
        <v>733</v>
      </c>
      <c r="K204" s="55" t="s">
        <v>776</v>
      </c>
      <c r="L204" s="18" t="s">
        <v>63</v>
      </c>
      <c r="M204" s="19" t="s">
        <v>781</v>
      </c>
      <c r="N204" s="25"/>
      <c r="O204" s="65"/>
      <c r="P204" s="65"/>
    </row>
    <row r="205" spans="1:26" s="66" customFormat="1" ht="21.95" customHeight="1" x14ac:dyDescent="0.25">
      <c r="A205" s="34">
        <f>IF(B205&lt;&gt;" ",SUBTOTAL(103,B$7:$B205))</f>
        <v>199</v>
      </c>
      <c r="B205" s="89" t="s">
        <v>533</v>
      </c>
      <c r="C205" s="92" t="s">
        <v>579</v>
      </c>
      <c r="D205" s="93" t="s">
        <v>191</v>
      </c>
      <c r="E205" s="17" t="s">
        <v>641</v>
      </c>
      <c r="F205" s="17" t="s">
        <v>664</v>
      </c>
      <c r="G205" s="17" t="s">
        <v>307</v>
      </c>
      <c r="H205" s="18" t="s">
        <v>7</v>
      </c>
      <c r="I205" s="17" t="s">
        <v>56</v>
      </c>
      <c r="J205" s="20" t="s">
        <v>734</v>
      </c>
      <c r="K205" s="55" t="s">
        <v>777</v>
      </c>
      <c r="L205" s="18" t="s">
        <v>63</v>
      </c>
      <c r="M205" s="19" t="s">
        <v>781</v>
      </c>
      <c r="N205" s="35"/>
      <c r="O205" s="65"/>
      <c r="P205" s="65"/>
    </row>
    <row r="206" spans="1:26" s="71" customFormat="1" ht="21.95" customHeight="1" x14ac:dyDescent="0.25">
      <c r="A206" s="34">
        <f>IF(B206&lt;&gt;" ",SUBTOTAL(103,B$7:$B206))</f>
        <v>200</v>
      </c>
      <c r="B206" s="89" t="s">
        <v>534</v>
      </c>
      <c r="C206" s="92" t="s">
        <v>388</v>
      </c>
      <c r="D206" s="93" t="s">
        <v>39</v>
      </c>
      <c r="E206" s="17" t="s">
        <v>642</v>
      </c>
      <c r="F206" s="17" t="s">
        <v>685</v>
      </c>
      <c r="G206" s="17" t="s">
        <v>177</v>
      </c>
      <c r="H206" s="18" t="s">
        <v>7</v>
      </c>
      <c r="I206" s="17" t="s">
        <v>113</v>
      </c>
      <c r="J206" s="20" t="s">
        <v>309</v>
      </c>
      <c r="K206" s="55" t="s">
        <v>312</v>
      </c>
      <c r="L206" s="18" t="s">
        <v>63</v>
      </c>
      <c r="M206" s="19" t="s">
        <v>781</v>
      </c>
      <c r="N206" s="35"/>
      <c r="O206" s="65"/>
      <c r="P206" s="65"/>
      <c r="Q206" s="66"/>
      <c r="R206" s="66"/>
      <c r="S206" s="66"/>
      <c r="T206" s="66"/>
      <c r="U206" s="66"/>
      <c r="V206" s="66"/>
      <c r="W206" s="66"/>
      <c r="X206" s="66"/>
      <c r="Y206" s="66"/>
      <c r="Z206" s="66"/>
    </row>
    <row r="207" spans="1:26" s="5" customFormat="1" ht="21.95" customHeight="1" x14ac:dyDescent="0.25">
      <c r="A207" s="34">
        <f>IF(B207&lt;&gt;" ",SUBTOTAL(103,B$7:$B207))</f>
        <v>201</v>
      </c>
      <c r="B207" s="88" t="s">
        <v>535</v>
      </c>
      <c r="C207" s="92" t="s">
        <v>187</v>
      </c>
      <c r="D207" s="93" t="s">
        <v>17</v>
      </c>
      <c r="E207" s="17" t="s">
        <v>643</v>
      </c>
      <c r="F207" s="17" t="s">
        <v>445</v>
      </c>
      <c r="G207" s="17" t="s">
        <v>130</v>
      </c>
      <c r="H207" s="18" t="s">
        <v>7</v>
      </c>
      <c r="I207" s="17" t="s">
        <v>159</v>
      </c>
      <c r="J207" s="20" t="s">
        <v>350</v>
      </c>
      <c r="K207" s="55" t="s">
        <v>355</v>
      </c>
      <c r="L207" s="18" t="s">
        <v>63</v>
      </c>
      <c r="M207" s="19" t="s">
        <v>781</v>
      </c>
      <c r="N207" s="35"/>
      <c r="O207" s="65"/>
      <c r="P207" s="65"/>
      <c r="Q207" s="66"/>
      <c r="R207" s="66"/>
      <c r="S207" s="66"/>
      <c r="T207" s="66"/>
      <c r="U207" s="66"/>
      <c r="V207" s="66"/>
      <c r="W207" s="66"/>
      <c r="X207" s="66"/>
      <c r="Y207" s="66"/>
      <c r="Z207" s="66"/>
    </row>
    <row r="208" spans="1:26" s="5" customFormat="1" ht="21.95" customHeight="1" x14ac:dyDescent="0.25">
      <c r="A208" s="34">
        <f>IF(B208&lt;&gt;" ",SUBTOTAL(103,B$7:$B208))</f>
        <v>202</v>
      </c>
      <c r="B208" s="44" t="s">
        <v>536</v>
      </c>
      <c r="C208" s="22" t="s">
        <v>10</v>
      </c>
      <c r="D208" s="24" t="s">
        <v>38</v>
      </c>
      <c r="E208" s="19" t="s">
        <v>644</v>
      </c>
      <c r="F208" s="19" t="s">
        <v>299</v>
      </c>
      <c r="G208" s="19" t="s">
        <v>326</v>
      </c>
      <c r="H208" s="18" t="s">
        <v>7</v>
      </c>
      <c r="I208" s="42" t="s">
        <v>40</v>
      </c>
      <c r="J208" s="20" t="s">
        <v>735</v>
      </c>
      <c r="K208" s="55" t="s">
        <v>778</v>
      </c>
      <c r="L208" s="18" t="s">
        <v>63</v>
      </c>
      <c r="M208" s="19" t="s">
        <v>781</v>
      </c>
      <c r="N208" s="25"/>
      <c r="O208" s="65"/>
      <c r="P208" s="65"/>
      <c r="Q208" s="66"/>
      <c r="R208" s="66"/>
      <c r="S208" s="66"/>
      <c r="T208" s="66"/>
      <c r="U208" s="66"/>
      <c r="V208" s="66"/>
      <c r="W208" s="66"/>
      <c r="X208" s="66"/>
      <c r="Y208" s="66"/>
      <c r="Z208" s="66"/>
    </row>
    <row r="209" spans="1:26" s="5" customFormat="1" ht="21.95" customHeight="1" x14ac:dyDescent="0.25">
      <c r="A209" s="34">
        <f>IF(B209&lt;&gt;" ",SUBTOTAL(103,B$7:$B209))</f>
        <v>203</v>
      </c>
      <c r="B209" s="88" t="s">
        <v>1344</v>
      </c>
      <c r="C209" s="92" t="s">
        <v>319</v>
      </c>
      <c r="D209" s="93" t="s">
        <v>63</v>
      </c>
      <c r="E209" s="17" t="s">
        <v>1366</v>
      </c>
      <c r="F209" s="17" t="s">
        <v>412</v>
      </c>
      <c r="G209" s="17" t="s">
        <v>326</v>
      </c>
      <c r="H209" s="95" t="s">
        <v>69</v>
      </c>
      <c r="I209" s="17" t="s">
        <v>90</v>
      </c>
      <c r="J209" s="19" t="s">
        <v>1190</v>
      </c>
      <c r="K209" s="47"/>
      <c r="L209" s="18" t="s">
        <v>63</v>
      </c>
      <c r="M209" s="17" t="s">
        <v>1380</v>
      </c>
      <c r="N209" s="35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</row>
    <row r="210" spans="1:26" s="5" customFormat="1" ht="21.95" customHeight="1" x14ac:dyDescent="0.25">
      <c r="A210" s="34">
        <f>IF(B210&lt;&gt;" ",SUBTOTAL(103,B$7:$B210))</f>
        <v>204</v>
      </c>
      <c r="B210" s="82" t="s">
        <v>788</v>
      </c>
      <c r="C210" s="41" t="s">
        <v>792</v>
      </c>
      <c r="D210" s="23" t="s">
        <v>12</v>
      </c>
      <c r="E210" s="18" t="s">
        <v>800</v>
      </c>
      <c r="F210" s="18" t="s">
        <v>443</v>
      </c>
      <c r="G210" s="18" t="s">
        <v>279</v>
      </c>
      <c r="H210" s="18" t="s">
        <v>37</v>
      </c>
      <c r="I210" s="18" t="s">
        <v>66</v>
      </c>
      <c r="J210" s="18" t="s">
        <v>455</v>
      </c>
      <c r="K210" s="54" t="s">
        <v>1388</v>
      </c>
      <c r="L210" s="18" t="s">
        <v>63</v>
      </c>
      <c r="M210" s="19" t="s">
        <v>809</v>
      </c>
      <c r="N210" s="25"/>
      <c r="O210" s="65"/>
      <c r="P210" s="65"/>
      <c r="Q210" s="66"/>
      <c r="R210" s="66"/>
      <c r="S210" s="66"/>
      <c r="T210" s="66"/>
      <c r="U210" s="66"/>
      <c r="V210" s="66"/>
      <c r="W210" s="66"/>
      <c r="X210" s="66"/>
      <c r="Y210" s="66"/>
      <c r="Z210" s="66"/>
    </row>
    <row r="211" spans="1:26" s="27" customFormat="1" ht="21.95" customHeight="1" x14ac:dyDescent="0.25">
      <c r="A211" s="34">
        <f>IF(B211&lt;&gt;" ",SUBTOTAL(103,B$7:$B211))</f>
        <v>205</v>
      </c>
      <c r="B211" s="81" t="s">
        <v>789</v>
      </c>
      <c r="C211" s="22" t="s">
        <v>793</v>
      </c>
      <c r="D211" s="24" t="s">
        <v>31</v>
      </c>
      <c r="E211" s="19" t="s">
        <v>801</v>
      </c>
      <c r="F211" s="19" t="s">
        <v>257</v>
      </c>
      <c r="G211" s="19" t="s">
        <v>279</v>
      </c>
      <c r="H211" s="18" t="s">
        <v>37</v>
      </c>
      <c r="I211" s="19" t="s">
        <v>66</v>
      </c>
      <c r="J211" s="20" t="s">
        <v>455</v>
      </c>
      <c r="K211" s="55" t="s">
        <v>1388</v>
      </c>
      <c r="L211" s="18" t="s">
        <v>63</v>
      </c>
      <c r="M211" s="19" t="s">
        <v>809</v>
      </c>
      <c r="N211" s="49"/>
      <c r="O211" s="65"/>
      <c r="P211" s="65"/>
      <c r="Q211" s="66"/>
      <c r="R211" s="66"/>
      <c r="S211" s="66"/>
      <c r="T211" s="66"/>
      <c r="U211" s="66"/>
      <c r="V211" s="66"/>
      <c r="W211" s="66"/>
      <c r="X211" s="66"/>
      <c r="Y211" s="66"/>
      <c r="Z211" s="66"/>
    </row>
    <row r="212" spans="1:26" s="5" customFormat="1" ht="21.95" customHeight="1" x14ac:dyDescent="0.25">
      <c r="A212" s="34">
        <f>IF(B212&lt;&gt;" ",SUBTOTAL(103,B$7:$B212))</f>
        <v>206</v>
      </c>
      <c r="B212" s="88" t="s">
        <v>839</v>
      </c>
      <c r="C212" s="92" t="s">
        <v>853</v>
      </c>
      <c r="D212" s="93" t="s">
        <v>12</v>
      </c>
      <c r="E212" s="17" t="s">
        <v>890</v>
      </c>
      <c r="F212" s="17" t="s">
        <v>297</v>
      </c>
      <c r="G212" s="17" t="s">
        <v>73</v>
      </c>
      <c r="H212" s="95" t="s">
        <v>69</v>
      </c>
      <c r="I212" s="17" t="s">
        <v>90</v>
      </c>
      <c r="J212" s="20" t="s">
        <v>141</v>
      </c>
      <c r="K212" s="55"/>
      <c r="L212" s="18" t="s">
        <v>63</v>
      </c>
      <c r="M212" s="17" t="s">
        <v>920</v>
      </c>
      <c r="N212" s="35"/>
      <c r="O212" s="65"/>
      <c r="P212" s="65"/>
      <c r="Q212" s="66"/>
      <c r="R212" s="66"/>
      <c r="S212" s="66"/>
      <c r="T212" s="66"/>
      <c r="U212" s="66"/>
      <c r="V212" s="66"/>
      <c r="W212" s="66"/>
      <c r="X212" s="66"/>
      <c r="Y212" s="66"/>
      <c r="Z212" s="66"/>
    </row>
    <row r="213" spans="1:26" s="5" customFormat="1" ht="21.95" customHeight="1" x14ac:dyDescent="0.25">
      <c r="A213" s="34">
        <f>IF(B213&lt;&gt;" ",SUBTOTAL(103,B$7:$B213))</f>
        <v>207</v>
      </c>
      <c r="B213" s="88" t="s">
        <v>1058</v>
      </c>
      <c r="C213" s="92" t="s">
        <v>28</v>
      </c>
      <c r="D213" s="93" t="s">
        <v>25</v>
      </c>
      <c r="E213" s="17" t="s">
        <v>1088</v>
      </c>
      <c r="F213" s="17" t="s">
        <v>1100</v>
      </c>
      <c r="G213" s="17" t="s">
        <v>73</v>
      </c>
      <c r="H213" s="18" t="s">
        <v>69</v>
      </c>
      <c r="I213" s="17" t="s">
        <v>90</v>
      </c>
      <c r="J213" s="19" t="s">
        <v>916</v>
      </c>
      <c r="K213" s="47"/>
      <c r="L213" s="18" t="s">
        <v>63</v>
      </c>
      <c r="M213" s="19" t="s">
        <v>1107</v>
      </c>
      <c r="N213" s="35"/>
      <c r="O213" s="65"/>
      <c r="P213" s="65"/>
      <c r="Q213" s="66"/>
      <c r="R213" s="66"/>
      <c r="S213" s="66"/>
      <c r="T213" s="66"/>
      <c r="U213" s="66"/>
      <c r="V213" s="66"/>
      <c r="W213" s="66"/>
      <c r="X213" s="66"/>
      <c r="Y213" s="66"/>
      <c r="Z213" s="66"/>
    </row>
    <row r="214" spans="1:26" s="5" customFormat="1" ht="21.95" customHeight="1" x14ac:dyDescent="0.25">
      <c r="A214" s="34">
        <f>IF(B214&lt;&gt;" ",SUBTOTAL(103,B$7:$B214))</f>
        <v>208</v>
      </c>
      <c r="B214" s="88" t="s">
        <v>1059</v>
      </c>
      <c r="C214" s="92" t="s">
        <v>182</v>
      </c>
      <c r="D214" s="93" t="s">
        <v>1073</v>
      </c>
      <c r="E214" s="17" t="s">
        <v>1089</v>
      </c>
      <c r="F214" s="17" t="s">
        <v>1101</v>
      </c>
      <c r="G214" s="17" t="s">
        <v>73</v>
      </c>
      <c r="H214" s="18" t="s">
        <v>69</v>
      </c>
      <c r="I214" s="17">
        <v>4</v>
      </c>
      <c r="J214" s="19" t="s">
        <v>374</v>
      </c>
      <c r="K214" s="47"/>
      <c r="L214" s="18" t="s">
        <v>63</v>
      </c>
      <c r="M214" s="19" t="s">
        <v>1107</v>
      </c>
      <c r="N214" s="35"/>
      <c r="O214" s="65"/>
      <c r="P214" s="65"/>
      <c r="Q214" s="66"/>
      <c r="R214" s="66"/>
      <c r="S214" s="66"/>
      <c r="T214" s="66"/>
      <c r="U214" s="66"/>
      <c r="V214" s="66"/>
      <c r="W214" s="66"/>
      <c r="X214" s="66"/>
      <c r="Y214" s="66"/>
      <c r="Z214" s="66"/>
    </row>
    <row r="215" spans="1:26" s="5" customFormat="1" ht="21.95" customHeight="1" x14ac:dyDescent="0.25">
      <c r="A215" s="34">
        <f>IF(B215&lt;&gt;" ",SUBTOTAL(103,B$7:$B215))</f>
        <v>209</v>
      </c>
      <c r="B215" s="88" t="s">
        <v>1345</v>
      </c>
      <c r="C215" s="92" t="s">
        <v>149</v>
      </c>
      <c r="D215" s="93" t="s">
        <v>198</v>
      </c>
      <c r="E215" s="17" t="s">
        <v>1367</v>
      </c>
      <c r="F215" s="17" t="s">
        <v>1375</v>
      </c>
      <c r="G215" s="17" t="s">
        <v>73</v>
      </c>
      <c r="H215" s="95" t="s">
        <v>69</v>
      </c>
      <c r="I215" s="17" t="s">
        <v>90</v>
      </c>
      <c r="J215" s="19" t="s">
        <v>1235</v>
      </c>
      <c r="K215" s="47"/>
      <c r="L215" s="18" t="s">
        <v>63</v>
      </c>
      <c r="M215" s="17" t="s">
        <v>1380</v>
      </c>
      <c r="N215" s="35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</row>
    <row r="216" spans="1:26" s="5" customFormat="1" ht="21.95" customHeight="1" x14ac:dyDescent="0.25">
      <c r="A216" s="34">
        <f>IF(B216&lt;&gt;" ",SUBTOTAL(103,B$7:$B216))</f>
        <v>210</v>
      </c>
      <c r="B216" s="88" t="s">
        <v>1123</v>
      </c>
      <c r="C216" s="92" t="s">
        <v>1133</v>
      </c>
      <c r="D216" s="93" t="s">
        <v>16</v>
      </c>
      <c r="E216" s="17" t="s">
        <v>1152</v>
      </c>
      <c r="F216" s="17" t="s">
        <v>1158</v>
      </c>
      <c r="G216" s="17" t="s">
        <v>131</v>
      </c>
      <c r="H216" s="95" t="s">
        <v>7</v>
      </c>
      <c r="I216" s="17" t="s">
        <v>199</v>
      </c>
      <c r="J216" s="19" t="s">
        <v>1171</v>
      </c>
      <c r="K216" s="47" t="s">
        <v>1180</v>
      </c>
      <c r="L216" s="18" t="s">
        <v>63</v>
      </c>
      <c r="M216" s="17" t="s">
        <v>1381</v>
      </c>
      <c r="N216" s="35"/>
      <c r="O216" s="65"/>
      <c r="P216" s="65"/>
      <c r="Q216" s="66"/>
      <c r="R216" s="66"/>
      <c r="S216" s="66"/>
      <c r="T216" s="66"/>
      <c r="U216" s="66"/>
      <c r="V216" s="66"/>
      <c r="W216" s="66"/>
      <c r="X216" s="66"/>
      <c r="Y216" s="66"/>
      <c r="Z216" s="66"/>
    </row>
    <row r="217" spans="1:26" s="5" customFormat="1" ht="21.95" customHeight="1" x14ac:dyDescent="0.25">
      <c r="A217" s="34">
        <f>IF(B217&lt;&gt;" ",SUBTOTAL(103,B$7:$B217))</f>
        <v>211</v>
      </c>
      <c r="B217" s="88" t="s">
        <v>1060</v>
      </c>
      <c r="C217" s="92" t="s">
        <v>1069</v>
      </c>
      <c r="D217" s="93" t="s">
        <v>16</v>
      </c>
      <c r="E217" s="17" t="s">
        <v>1090</v>
      </c>
      <c r="F217" s="17" t="s">
        <v>1102</v>
      </c>
      <c r="G217" s="17" t="s">
        <v>1105</v>
      </c>
      <c r="H217" s="18" t="s">
        <v>69</v>
      </c>
      <c r="I217" s="17" t="s">
        <v>90</v>
      </c>
      <c r="J217" s="19" t="s">
        <v>916</v>
      </c>
      <c r="K217" s="47"/>
      <c r="L217" s="18" t="s">
        <v>63</v>
      </c>
      <c r="M217" s="19" t="s">
        <v>1107</v>
      </c>
      <c r="N217" s="35"/>
      <c r="O217" s="65"/>
      <c r="P217" s="65"/>
      <c r="Q217" s="66"/>
      <c r="R217" s="66"/>
      <c r="S217" s="66"/>
      <c r="T217" s="66"/>
      <c r="U217" s="66"/>
      <c r="V217" s="66"/>
      <c r="W217" s="66"/>
      <c r="X217" s="66"/>
      <c r="Y217" s="66"/>
      <c r="Z217" s="66"/>
    </row>
    <row r="218" spans="1:26" s="5" customFormat="1" ht="21.95" customHeight="1" x14ac:dyDescent="0.25">
      <c r="A218" s="34">
        <f>IF(B218&lt;&gt;" ",SUBTOTAL(103,B$7:$B218))</f>
        <v>212</v>
      </c>
      <c r="B218" s="88" t="s">
        <v>537</v>
      </c>
      <c r="C218" s="92" t="s">
        <v>34</v>
      </c>
      <c r="D218" s="93" t="s">
        <v>17</v>
      </c>
      <c r="E218" s="17" t="s">
        <v>645</v>
      </c>
      <c r="F218" s="17" t="s">
        <v>686</v>
      </c>
      <c r="G218" s="17" t="s">
        <v>705</v>
      </c>
      <c r="H218" s="18" t="s">
        <v>7</v>
      </c>
      <c r="I218" s="17" t="s">
        <v>159</v>
      </c>
      <c r="J218" s="20" t="s">
        <v>710</v>
      </c>
      <c r="K218" s="55" t="s">
        <v>744</v>
      </c>
      <c r="L218" s="18" t="s">
        <v>63</v>
      </c>
      <c r="M218" s="19" t="s">
        <v>781</v>
      </c>
      <c r="N218" s="25"/>
      <c r="O218" s="65"/>
      <c r="P218" s="65"/>
      <c r="Q218" s="66"/>
      <c r="R218" s="66"/>
      <c r="S218" s="66"/>
      <c r="T218" s="66"/>
      <c r="U218" s="66"/>
      <c r="V218" s="66"/>
      <c r="W218" s="66"/>
      <c r="X218" s="66"/>
      <c r="Y218" s="66"/>
      <c r="Z218" s="66"/>
    </row>
    <row r="219" spans="1:26" s="5" customFormat="1" ht="21.95" customHeight="1" x14ac:dyDescent="0.25">
      <c r="A219" s="34">
        <f>IF(B219&lt;&gt;" ",SUBTOTAL(103,B$7:$B219))</f>
        <v>213</v>
      </c>
      <c r="B219" s="88" t="s">
        <v>946</v>
      </c>
      <c r="C219" s="92" t="s">
        <v>961</v>
      </c>
      <c r="D219" s="93" t="s">
        <v>965</v>
      </c>
      <c r="E219" s="17" t="s">
        <v>991</v>
      </c>
      <c r="F219" s="17" t="s">
        <v>1009</v>
      </c>
      <c r="G219" s="17" t="s">
        <v>207</v>
      </c>
      <c r="H219" s="18" t="s">
        <v>7</v>
      </c>
      <c r="I219" s="17" t="s">
        <v>347</v>
      </c>
      <c r="J219" s="20" t="s">
        <v>1020</v>
      </c>
      <c r="K219" s="55" t="s">
        <v>1034</v>
      </c>
      <c r="L219" s="18" t="s">
        <v>63</v>
      </c>
      <c r="M219" s="19" t="s">
        <v>1036</v>
      </c>
      <c r="N219" s="49"/>
      <c r="O219" s="65"/>
      <c r="P219" s="65"/>
      <c r="Q219" s="66"/>
      <c r="R219" s="66"/>
      <c r="S219" s="66"/>
      <c r="T219" s="66"/>
      <c r="U219" s="66"/>
      <c r="V219" s="66"/>
      <c r="W219" s="66"/>
      <c r="X219" s="66"/>
      <c r="Y219" s="66"/>
      <c r="Z219" s="66"/>
    </row>
    <row r="220" spans="1:26" s="5" customFormat="1" ht="21.95" customHeight="1" x14ac:dyDescent="0.25">
      <c r="A220" s="34">
        <f>IF(B220&lt;&gt;" ",SUBTOTAL(103,B$7:$B220))</f>
        <v>214</v>
      </c>
      <c r="B220" s="88" t="s">
        <v>947</v>
      </c>
      <c r="C220" s="92" t="s">
        <v>962</v>
      </c>
      <c r="D220" s="93" t="s">
        <v>39</v>
      </c>
      <c r="E220" s="17" t="s">
        <v>992</v>
      </c>
      <c r="F220" s="17" t="s">
        <v>656</v>
      </c>
      <c r="G220" s="17" t="s">
        <v>74</v>
      </c>
      <c r="H220" s="18" t="s">
        <v>7</v>
      </c>
      <c r="I220" s="17" t="s">
        <v>194</v>
      </c>
      <c r="J220" s="20" t="s">
        <v>1021</v>
      </c>
      <c r="K220" s="55" t="s">
        <v>1035</v>
      </c>
      <c r="L220" s="18" t="s">
        <v>63</v>
      </c>
      <c r="M220" s="19" t="s">
        <v>1036</v>
      </c>
      <c r="N220" s="49"/>
      <c r="O220" s="65"/>
      <c r="P220" s="65"/>
      <c r="Q220" s="66"/>
      <c r="R220" s="66"/>
      <c r="S220" s="66"/>
      <c r="T220" s="66"/>
      <c r="U220" s="66"/>
      <c r="V220" s="66"/>
      <c r="W220" s="66"/>
      <c r="X220" s="66"/>
      <c r="Y220" s="66"/>
      <c r="Z220" s="66"/>
    </row>
    <row r="221" spans="1:26" s="5" customFormat="1" ht="21.95" customHeight="1" x14ac:dyDescent="0.25">
      <c r="A221" s="34">
        <f>IF(B221&lt;&gt;" ",SUBTOTAL(103,B$7:$B221))</f>
        <v>215</v>
      </c>
      <c r="B221" s="81" t="s">
        <v>1203</v>
      </c>
      <c r="C221" s="22" t="s">
        <v>10</v>
      </c>
      <c r="D221" s="24" t="s">
        <v>11</v>
      </c>
      <c r="E221" s="19" t="s">
        <v>1225</v>
      </c>
      <c r="F221" s="19" t="s">
        <v>1232</v>
      </c>
      <c r="G221" s="94" t="s">
        <v>74</v>
      </c>
      <c r="H221" s="18" t="s">
        <v>69</v>
      </c>
      <c r="I221" s="19" t="s">
        <v>90</v>
      </c>
      <c r="J221" s="20" t="s">
        <v>375</v>
      </c>
      <c r="K221" s="55"/>
      <c r="L221" s="18" t="s">
        <v>63</v>
      </c>
      <c r="M221" s="19" t="s">
        <v>1237</v>
      </c>
      <c r="N221" s="73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</row>
    <row r="222" spans="1:26" s="5" customFormat="1" ht="21.95" customHeight="1" x14ac:dyDescent="0.25">
      <c r="A222" s="34">
        <f>IF(B222&lt;&gt;" ",SUBTOTAL(103,B$7:$B222))</f>
        <v>216</v>
      </c>
      <c r="B222" s="82" t="s">
        <v>1255</v>
      </c>
      <c r="C222" s="41" t="s">
        <v>203</v>
      </c>
      <c r="D222" s="23" t="s">
        <v>283</v>
      </c>
      <c r="E222" s="18" t="s">
        <v>1283</v>
      </c>
      <c r="F222" s="18" t="s">
        <v>382</v>
      </c>
      <c r="G222" s="18" t="s">
        <v>74</v>
      </c>
      <c r="H222" s="18" t="s">
        <v>7</v>
      </c>
      <c r="I222" s="18" t="s">
        <v>46</v>
      </c>
      <c r="J222" s="18" t="s">
        <v>724</v>
      </c>
      <c r="K222" s="54" t="s">
        <v>765</v>
      </c>
      <c r="L222" s="18" t="s">
        <v>63</v>
      </c>
      <c r="M222" s="19" t="s">
        <v>1382</v>
      </c>
      <c r="N222" s="35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</row>
    <row r="223" spans="1:26" s="5" customFormat="1" ht="21.95" customHeight="1" x14ac:dyDescent="0.25">
      <c r="A223" s="34">
        <f>IF(B223&lt;&gt;" ",SUBTOTAL(103,B$7:$B223))</f>
        <v>217</v>
      </c>
      <c r="B223" s="88" t="s">
        <v>538</v>
      </c>
      <c r="C223" s="92" t="s">
        <v>580</v>
      </c>
      <c r="D223" s="93" t="s">
        <v>332</v>
      </c>
      <c r="E223" s="17" t="s">
        <v>646</v>
      </c>
      <c r="F223" s="17" t="s">
        <v>155</v>
      </c>
      <c r="G223" s="17" t="s">
        <v>157</v>
      </c>
      <c r="H223" s="18" t="s">
        <v>7</v>
      </c>
      <c r="I223" s="17" t="s">
        <v>138</v>
      </c>
      <c r="J223" s="20" t="s">
        <v>116</v>
      </c>
      <c r="K223" s="20" t="s">
        <v>117</v>
      </c>
      <c r="L223" s="18" t="s">
        <v>63</v>
      </c>
      <c r="M223" s="19" t="s">
        <v>781</v>
      </c>
      <c r="N223" s="35"/>
      <c r="O223" s="65"/>
      <c r="P223" s="65"/>
      <c r="Q223" s="66"/>
      <c r="R223" s="66"/>
      <c r="S223" s="66"/>
      <c r="T223" s="66"/>
      <c r="U223" s="66"/>
      <c r="V223" s="66"/>
      <c r="W223" s="66"/>
      <c r="X223" s="66"/>
      <c r="Y223" s="66"/>
      <c r="Z223" s="66"/>
    </row>
    <row r="224" spans="1:26" s="5" customFormat="1" ht="21.95" customHeight="1" x14ac:dyDescent="0.25">
      <c r="A224" s="34">
        <f>IF(B224&lt;&gt;" ",SUBTOTAL(103,B$7:$B224))</f>
        <v>218</v>
      </c>
      <c r="B224" s="88" t="s">
        <v>539</v>
      </c>
      <c r="C224" s="92" t="s">
        <v>8</v>
      </c>
      <c r="D224" s="93" t="s">
        <v>32</v>
      </c>
      <c r="E224" s="17" t="s">
        <v>647</v>
      </c>
      <c r="F224" s="17" t="s">
        <v>296</v>
      </c>
      <c r="G224" s="17" t="s">
        <v>157</v>
      </c>
      <c r="H224" s="18" t="s">
        <v>7</v>
      </c>
      <c r="I224" s="17" t="s">
        <v>19</v>
      </c>
      <c r="J224" s="20" t="s">
        <v>736</v>
      </c>
      <c r="K224" s="20" t="s">
        <v>779</v>
      </c>
      <c r="L224" s="18" t="s">
        <v>63</v>
      </c>
      <c r="M224" s="19" t="s">
        <v>781</v>
      </c>
      <c r="N224" s="35"/>
      <c r="O224" s="65"/>
      <c r="P224" s="65"/>
      <c r="Q224" s="66"/>
      <c r="R224" s="66"/>
      <c r="S224" s="66"/>
      <c r="T224" s="66"/>
      <c r="U224" s="66"/>
      <c r="V224" s="66"/>
      <c r="W224" s="66"/>
      <c r="X224" s="66"/>
      <c r="Y224" s="66"/>
      <c r="Z224" s="66"/>
    </row>
    <row r="225" spans="1:26" s="5" customFormat="1" ht="21.95" customHeight="1" x14ac:dyDescent="0.25">
      <c r="A225" s="34">
        <f>IF(B225&lt;&gt;" ",SUBTOTAL(103,B$7:$B225))</f>
        <v>219</v>
      </c>
      <c r="B225" s="82" t="s">
        <v>1204</v>
      </c>
      <c r="C225" s="41" t="s">
        <v>1211</v>
      </c>
      <c r="D225" s="23" t="s">
        <v>33</v>
      </c>
      <c r="E225" s="18" t="s">
        <v>1226</v>
      </c>
      <c r="F225" s="18" t="s">
        <v>292</v>
      </c>
      <c r="G225" s="94" t="s">
        <v>157</v>
      </c>
      <c r="H225" s="18" t="s">
        <v>69</v>
      </c>
      <c r="I225" s="18" t="s">
        <v>89</v>
      </c>
      <c r="J225" s="18" t="s">
        <v>1236</v>
      </c>
      <c r="K225" s="54"/>
      <c r="L225" s="18" t="s">
        <v>63</v>
      </c>
      <c r="M225" s="19" t="s">
        <v>1237</v>
      </c>
      <c r="N225" s="35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</row>
    <row r="226" spans="1:26" s="5" customFormat="1" ht="21.95" customHeight="1" x14ac:dyDescent="0.25">
      <c r="A226" s="34">
        <f>IF(B226&lt;&gt;" ",SUBTOTAL(103,B$7:$B226))</f>
        <v>220</v>
      </c>
      <c r="B226" s="88" t="s">
        <v>540</v>
      </c>
      <c r="C226" s="92" t="s">
        <v>434</v>
      </c>
      <c r="D226" s="93" t="s">
        <v>581</v>
      </c>
      <c r="E226" s="17" t="s">
        <v>648</v>
      </c>
      <c r="F226" s="17" t="s">
        <v>687</v>
      </c>
      <c r="G226" s="17" t="s">
        <v>128</v>
      </c>
      <c r="H226" s="18" t="s">
        <v>7</v>
      </c>
      <c r="I226" s="17" t="s">
        <v>40</v>
      </c>
      <c r="J226" s="20" t="s">
        <v>348</v>
      </c>
      <c r="K226" s="55" t="s">
        <v>352</v>
      </c>
      <c r="L226" s="18" t="s">
        <v>63</v>
      </c>
      <c r="M226" s="19" t="s">
        <v>781</v>
      </c>
      <c r="N226" s="35"/>
      <c r="O226" s="65"/>
      <c r="P226" s="65"/>
      <c r="Q226" s="66"/>
      <c r="R226" s="66"/>
      <c r="S226" s="66"/>
      <c r="T226" s="66"/>
      <c r="U226" s="66"/>
      <c r="V226" s="66"/>
      <c r="W226" s="66"/>
      <c r="X226" s="66"/>
      <c r="Y226" s="66"/>
      <c r="Z226" s="66"/>
    </row>
    <row r="227" spans="1:26" s="5" customFormat="1" ht="21.95" customHeight="1" x14ac:dyDescent="0.25">
      <c r="A227" s="34">
        <f>IF(B227&lt;&gt;" ",SUBTOTAL(103,B$7:$B227))</f>
        <v>221</v>
      </c>
      <c r="B227" s="88" t="s">
        <v>541</v>
      </c>
      <c r="C227" s="92" t="s">
        <v>148</v>
      </c>
      <c r="D227" s="93" t="s">
        <v>47</v>
      </c>
      <c r="E227" s="17" t="s">
        <v>649</v>
      </c>
      <c r="F227" s="17" t="s">
        <v>235</v>
      </c>
      <c r="G227" s="17" t="s">
        <v>129</v>
      </c>
      <c r="H227" s="18" t="s">
        <v>7</v>
      </c>
      <c r="I227" s="17" t="s">
        <v>48</v>
      </c>
      <c r="J227" s="20" t="s">
        <v>737</v>
      </c>
      <c r="K227" s="55" t="s">
        <v>780</v>
      </c>
      <c r="L227" s="18" t="s">
        <v>63</v>
      </c>
      <c r="M227" s="19" t="s">
        <v>781</v>
      </c>
      <c r="N227" s="35"/>
      <c r="O227" s="65"/>
      <c r="P227" s="65"/>
      <c r="Q227" s="66"/>
      <c r="R227" s="66"/>
      <c r="S227" s="66"/>
      <c r="T227" s="66"/>
      <c r="U227" s="66"/>
      <c r="V227" s="66"/>
      <c r="W227" s="66"/>
      <c r="X227" s="66"/>
      <c r="Y227" s="66"/>
      <c r="Z227" s="66"/>
    </row>
    <row r="228" spans="1:26" ht="8.25" customHeight="1" x14ac:dyDescent="0.25"/>
  </sheetData>
  <sheetProtection password="89A6" sheet="1" objects="1" scenarios="1"/>
  <sortState ref="A8:AC243">
    <sortCondition ref="G8:G243"/>
  </sortState>
  <mergeCells count="6">
    <mergeCell ref="A1:E1"/>
    <mergeCell ref="A2:E2"/>
    <mergeCell ref="A4:N4"/>
    <mergeCell ref="C6:D6"/>
    <mergeCell ref="I1:N1"/>
    <mergeCell ref="I2:N2"/>
  </mergeCells>
  <phoneticPr fontId="9" type="noConversion"/>
  <conditionalFormatting sqref="E6:N6">
    <cfRule type="duplicateValues" dxfId="8" priority="751"/>
  </conditionalFormatting>
  <conditionalFormatting sqref="B104">
    <cfRule type="duplicateValues" dxfId="7" priority="2"/>
  </conditionalFormatting>
  <conditionalFormatting sqref="B104">
    <cfRule type="duplicateValues" dxfId="6" priority="3"/>
  </conditionalFormatting>
  <conditionalFormatting sqref="B228:B1048576 B3 B5:B6">
    <cfRule type="duplicateValues" dxfId="5" priority="899"/>
  </conditionalFormatting>
  <conditionalFormatting sqref="B105:B227 B7:B103">
    <cfRule type="duplicateValues" dxfId="4" priority="943"/>
  </conditionalFormatting>
  <printOptions horizontalCentered="1"/>
  <pageMargins left="0.23622047244094491" right="0.23622047244094491" top="0.51181102362204722" bottom="0.47244094488188981" header="0.31496062992125984" footer="0.31496062992125984"/>
  <pageSetup paperSize="9" scale="70" fitToHeight="0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O9" sqref="O9"/>
    </sheetView>
  </sheetViews>
  <sheetFormatPr defaultRowHeight="15" x14ac:dyDescent="0.25"/>
  <cols>
    <col min="1" max="1" width="5.140625" customWidth="1"/>
    <col min="2" max="2" width="13.85546875" customWidth="1"/>
    <col min="3" max="3" width="16.42578125" customWidth="1"/>
    <col min="4" max="4" width="6.7109375" customWidth="1"/>
    <col min="5" max="5" width="12" customWidth="1"/>
    <col min="7" max="7" width="8" customWidth="1"/>
    <col min="8" max="8" width="11.85546875" customWidth="1"/>
  </cols>
  <sheetData>
    <row r="1" spans="1:10" ht="15.75" x14ac:dyDescent="0.25">
      <c r="A1" s="116" t="s">
        <v>0</v>
      </c>
      <c r="B1" s="116"/>
      <c r="C1" s="116"/>
      <c r="D1" s="116"/>
      <c r="E1" s="102"/>
      <c r="F1" s="118" t="s">
        <v>1397</v>
      </c>
      <c r="G1" s="118"/>
      <c r="H1" s="118"/>
      <c r="I1" s="118"/>
      <c r="J1" s="118"/>
    </row>
    <row r="2" spans="1:10" ht="15.75" x14ac:dyDescent="0.25">
      <c r="A2" s="118" t="s">
        <v>1</v>
      </c>
      <c r="B2" s="118"/>
      <c r="C2" s="118"/>
      <c r="D2" s="118"/>
      <c r="E2" s="102"/>
      <c r="F2" s="118" t="s">
        <v>1398</v>
      </c>
      <c r="G2" s="118"/>
      <c r="H2" s="118"/>
      <c r="I2" s="118"/>
      <c r="J2" s="118"/>
    </row>
    <row r="3" spans="1:10" ht="15.75" x14ac:dyDescent="0.25">
      <c r="A3" s="102"/>
      <c r="B3" s="102"/>
      <c r="C3" s="103"/>
      <c r="D3" s="1"/>
      <c r="E3" s="102"/>
      <c r="F3" s="102"/>
      <c r="G3" s="107"/>
      <c r="H3" s="102"/>
      <c r="I3" s="102"/>
      <c r="J3" s="102"/>
    </row>
    <row r="4" spans="1:10" ht="15.75" x14ac:dyDescent="0.25">
      <c r="A4" s="134" t="s">
        <v>1415</v>
      </c>
      <c r="B4" s="118"/>
      <c r="C4" s="118"/>
      <c r="D4" s="118"/>
      <c r="E4" s="118"/>
      <c r="F4" s="118"/>
      <c r="G4" s="118"/>
      <c r="H4" s="118"/>
      <c r="I4" s="118"/>
      <c r="J4" s="118"/>
    </row>
    <row r="5" spans="1:10" ht="15.75" x14ac:dyDescent="0.25">
      <c r="A5" s="134" t="s">
        <v>1399</v>
      </c>
      <c r="B5" s="118"/>
      <c r="C5" s="118"/>
      <c r="D5" s="118"/>
      <c r="E5" s="118"/>
      <c r="F5" s="118"/>
      <c r="G5" s="118"/>
      <c r="H5" s="118"/>
      <c r="I5" s="118"/>
      <c r="J5" s="118"/>
    </row>
    <row r="6" spans="1:10" ht="15.75" x14ac:dyDescent="0.25">
      <c r="A6" s="118" t="s">
        <v>1416</v>
      </c>
      <c r="B6" s="118"/>
      <c r="C6" s="118"/>
      <c r="D6" s="118"/>
      <c r="E6" s="118"/>
      <c r="F6" s="118"/>
      <c r="G6" s="118"/>
      <c r="H6" s="118"/>
      <c r="I6" s="118"/>
      <c r="J6" s="118"/>
    </row>
    <row r="7" spans="1:10" ht="15.75" x14ac:dyDescent="0.25">
      <c r="A7" s="102"/>
      <c r="B7" s="102"/>
      <c r="C7" s="103"/>
      <c r="D7" s="1"/>
      <c r="E7" s="102"/>
      <c r="F7" s="102"/>
      <c r="G7" s="107"/>
      <c r="H7" s="102"/>
      <c r="I7" s="102"/>
      <c r="J7" s="102"/>
    </row>
    <row r="8" spans="1:10" x14ac:dyDescent="0.25">
      <c r="A8" s="125" t="s">
        <v>2</v>
      </c>
      <c r="B8" s="125" t="s">
        <v>3</v>
      </c>
      <c r="C8" s="125" t="s">
        <v>4</v>
      </c>
      <c r="D8" s="125"/>
      <c r="E8" s="127" t="s">
        <v>5</v>
      </c>
      <c r="F8" s="129" t="s">
        <v>77</v>
      </c>
      <c r="G8" s="130" t="s">
        <v>1400</v>
      </c>
      <c r="H8" s="129" t="s">
        <v>1401</v>
      </c>
      <c r="I8" s="133" t="s">
        <v>1402</v>
      </c>
      <c r="J8" s="127" t="s">
        <v>76</v>
      </c>
    </row>
    <row r="9" spans="1:10" ht="60.75" customHeight="1" x14ac:dyDescent="0.25">
      <c r="A9" s="126"/>
      <c r="B9" s="126"/>
      <c r="C9" s="126"/>
      <c r="D9" s="126"/>
      <c r="E9" s="128"/>
      <c r="F9" s="126"/>
      <c r="G9" s="131"/>
      <c r="H9" s="132"/>
      <c r="I9" s="128"/>
      <c r="J9" s="128"/>
    </row>
    <row r="10" spans="1:10" ht="20.100000000000001" customHeight="1" x14ac:dyDescent="0.25">
      <c r="A10" s="108">
        <v>1</v>
      </c>
      <c r="B10" s="109" t="s">
        <v>1403</v>
      </c>
      <c r="C10" s="110" t="s">
        <v>1404</v>
      </c>
      <c r="D10" s="111" t="s">
        <v>31</v>
      </c>
      <c r="E10" s="109" t="s">
        <v>1405</v>
      </c>
      <c r="F10" s="109" t="s">
        <v>1406</v>
      </c>
      <c r="G10" s="112">
        <v>120</v>
      </c>
      <c r="H10" s="113" t="s">
        <v>1407</v>
      </c>
      <c r="I10" s="114" t="s">
        <v>63</v>
      </c>
      <c r="J10" s="115"/>
    </row>
    <row r="11" spans="1:10" ht="20.100000000000001" customHeight="1" x14ac:dyDescent="0.25">
      <c r="A11" s="108">
        <v>4</v>
      </c>
      <c r="B11" s="109" t="s">
        <v>1408</v>
      </c>
      <c r="C11" s="110" t="s">
        <v>1409</v>
      </c>
      <c r="D11" s="111" t="s">
        <v>44</v>
      </c>
      <c r="E11" s="109" t="s">
        <v>1410</v>
      </c>
      <c r="F11" s="109" t="s">
        <v>1411</v>
      </c>
      <c r="G11" s="112">
        <v>120</v>
      </c>
      <c r="H11" s="113" t="s">
        <v>1407</v>
      </c>
      <c r="I11" s="114" t="s">
        <v>63</v>
      </c>
      <c r="J11" s="115"/>
    </row>
    <row r="12" spans="1:10" ht="20.100000000000001" customHeight="1" x14ac:dyDescent="0.25">
      <c r="A12" s="108">
        <v>6</v>
      </c>
      <c r="B12" s="109" t="s">
        <v>1412</v>
      </c>
      <c r="C12" s="110" t="s">
        <v>1413</v>
      </c>
      <c r="D12" s="111" t="s">
        <v>9</v>
      </c>
      <c r="E12" s="109" t="s">
        <v>1414</v>
      </c>
      <c r="F12" s="109" t="s">
        <v>1411</v>
      </c>
      <c r="G12" s="112">
        <v>121</v>
      </c>
      <c r="H12" s="113" t="s">
        <v>1407</v>
      </c>
      <c r="I12" s="114" t="s">
        <v>63</v>
      </c>
      <c r="J12" s="115"/>
    </row>
  </sheetData>
  <sheetProtection password="89A6" sheet="1" objects="1" scenarios="1"/>
  <mergeCells count="16">
    <mergeCell ref="A5:J5"/>
    <mergeCell ref="A1:D1"/>
    <mergeCell ref="F1:J1"/>
    <mergeCell ref="A2:D2"/>
    <mergeCell ref="F2:J2"/>
    <mergeCell ref="A4:J4"/>
    <mergeCell ref="A6:J6"/>
    <mergeCell ref="A8:A9"/>
    <mergeCell ref="B8:B9"/>
    <mergeCell ref="C8:D9"/>
    <mergeCell ref="E8:E9"/>
    <mergeCell ref="F8:F9"/>
    <mergeCell ref="G8:G9"/>
    <mergeCell ref="H8:H9"/>
    <mergeCell ref="I8:I9"/>
    <mergeCell ref="J8:J9"/>
  </mergeCells>
  <conditionalFormatting sqref="B10">
    <cfRule type="duplicateValues" dxfId="3" priority="1" stopIfTrue="1"/>
    <cfRule type="duplicateValues" dxfId="2" priority="2" stopIfTrue="1"/>
  </conditionalFormatting>
  <conditionalFormatting sqref="B10:B12">
    <cfRule type="duplicateValues" dxfId="1" priority="3"/>
  </conditionalFormatting>
  <conditionalFormatting sqref="B11:B12">
    <cfRule type="duplicateValues" dxfId="0" priority="4" stopIfTrue="1"/>
  </conditionalFormatting>
  <pageMargins left="0.31496062992125984" right="0.31496062992125984" top="0.74803149606299213" bottom="0.74803149606299213" header="0.31496062992125984" footer="0.31496062992125984"/>
  <pageSetup paperSize="9" orientation="portrait" verticalDpi="14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Danh sách nộp chứng chỉ</vt:lpstr>
      <vt:lpstr>Khoa N</vt:lpstr>
      <vt:lpstr>'Danh sách nộp chứng chỉ'!Print_Titles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cp:lastPrinted>2025-09-05T07:58:57Z</cp:lastPrinted>
  <dcterms:created xsi:type="dcterms:W3CDTF">2022-02-15T01:41:38Z</dcterms:created>
  <dcterms:modified xsi:type="dcterms:W3CDTF">2025-09-08T09:21:44Z</dcterms:modified>
</cp:coreProperties>
</file>